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18/"/>
    </mc:Choice>
  </mc:AlternateContent>
  <bookViews>
    <workbookView xWindow="0" yWindow="0" windowWidth="20496" windowHeight="6948" activeTab="1"/>
  </bookViews>
  <sheets>
    <sheet name="Jooksukross naised" sheetId="1" r:id="rId1"/>
    <sheet name="Jooksukross mehed" sheetId="2" r:id="rId2"/>
    <sheet name="Krossi kokkuvõte" sheetId="8" r:id="rId3"/>
    <sheet name="Orienteerumine" sheetId="3" r:id="rId4"/>
    <sheet name="Plank" sheetId="4" r:id="rId5"/>
    <sheet name="Sõudmine" sheetId="5" r:id="rId6"/>
    <sheet name="Wattbike" sheetId="6" r:id="rId7"/>
  </sheets>
  <definedNames>
    <definedName name="_xlnm._FilterDatabase" localSheetId="1" hidden="1">'Jooksukross mehed'!$A$1:$E$99</definedName>
    <definedName name="_xlnm._FilterDatabase" localSheetId="0" hidden="1">'Jooksukross naised'!$A$1:$E$69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8" l="1"/>
  <c r="D3" i="8"/>
  <c r="D4" i="8"/>
  <c r="D5" i="8"/>
  <c r="D6" i="8"/>
  <c r="E85" i="3"/>
  <c r="E84" i="3"/>
  <c r="E83" i="3"/>
  <c r="E78" i="3"/>
  <c r="E65" i="3"/>
  <c r="E54" i="3"/>
  <c r="E35" i="3"/>
  <c r="E34" i="3"/>
  <c r="E33" i="3"/>
  <c r="E32" i="3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</calcChain>
</file>

<file path=xl/sharedStrings.xml><?xml version="1.0" encoding="utf-8"?>
<sst xmlns="http://schemas.openxmlformats.org/spreadsheetml/2006/main" count="1212" uniqueCount="253">
  <si>
    <t>Üksus</t>
  </si>
  <si>
    <t>Sugu (N/M)</t>
  </si>
  <si>
    <t>Aeg</t>
  </si>
  <si>
    <t>Mirjam Vint</t>
  </si>
  <si>
    <t>töötaja</t>
  </si>
  <si>
    <t>N</t>
  </si>
  <si>
    <t>Kätlin Pillart</t>
  </si>
  <si>
    <t>JK</t>
  </si>
  <si>
    <t>Lada Rosljakova</t>
  </si>
  <si>
    <t>PPK</t>
  </si>
  <si>
    <t>Consuelo Laanemäe Räim</t>
  </si>
  <si>
    <t>Kärolyn Mäesaar</t>
  </si>
  <si>
    <t>Helen Kiis</t>
  </si>
  <si>
    <t>Siret Niinepuu</t>
  </si>
  <si>
    <t>Rebekka Rehe</t>
  </si>
  <si>
    <t>Reelika Savi</t>
  </si>
  <si>
    <t>Julia Pimenova</t>
  </si>
  <si>
    <t>Kelly Peetsalu</t>
  </si>
  <si>
    <t>Anu Annus</t>
  </si>
  <si>
    <t>Veronika Gornjak</t>
  </si>
  <si>
    <t>Sigre Sumla</t>
  </si>
  <si>
    <t>FK</t>
  </si>
  <si>
    <t>Heli Tohver</t>
  </si>
  <si>
    <t>Emma Kinnunen</t>
  </si>
  <si>
    <t>Brigitta Krasavin</t>
  </si>
  <si>
    <t>Piret Sirg</t>
  </si>
  <si>
    <t>Janne Mägi</t>
  </si>
  <si>
    <t>Anna Sulojeva</t>
  </si>
  <si>
    <t>Jekaterina Aleinikova</t>
  </si>
  <si>
    <t>Xenia Rudakova</t>
  </si>
  <si>
    <t>Anett Kongi</t>
  </si>
  <si>
    <t>Caroline Koit</t>
  </si>
  <si>
    <t>Kairi Hein</t>
  </si>
  <si>
    <t>Merli Salura</t>
  </si>
  <si>
    <t>Ave End</t>
  </si>
  <si>
    <t>Viktoria Müürissepp</t>
  </si>
  <si>
    <t>Darja Peeters</t>
  </si>
  <si>
    <t>PÄK</t>
  </si>
  <si>
    <t>Marjana-Kristiina Meronen</t>
  </si>
  <si>
    <t>Sigrit Jaago</t>
  </si>
  <si>
    <t>Epp Jalakas</t>
  </si>
  <si>
    <t>Alisa Spassova</t>
  </si>
  <si>
    <t>Victoria Notšovnaja</t>
  </si>
  <si>
    <t>Kätlin Hantson</t>
  </si>
  <si>
    <t>Karina Sepp</t>
  </si>
  <si>
    <t>Mai-Liis Kelder</t>
  </si>
  <si>
    <t>Nele Mai Viin</t>
  </si>
  <si>
    <t>Eger Karuse</t>
  </si>
  <si>
    <t>Kristin Strohm</t>
  </si>
  <si>
    <t>Melani Adrat</t>
  </si>
  <si>
    <t>Hanna Haavel</t>
  </si>
  <si>
    <t>Maria Pärli</t>
  </si>
  <si>
    <t>Anna-Liisa Piirimägi</t>
  </si>
  <si>
    <t>Annabel Voomets</t>
  </si>
  <si>
    <t>Hanna-Riin Guske</t>
  </si>
  <si>
    <t>Alina Kovalenko</t>
  </si>
  <si>
    <t>Kaisa Leisson</t>
  </si>
  <si>
    <t>Eneli Poom</t>
  </si>
  <si>
    <t>Oksana Popova</t>
  </si>
  <si>
    <t>Jelena Savitševa</t>
  </si>
  <si>
    <t>Loviise Jürgens</t>
  </si>
  <si>
    <t>Anneli Tamm</t>
  </si>
  <si>
    <t>Hermine Saul</t>
  </si>
  <si>
    <t>Triin Kravets</t>
  </si>
  <si>
    <t>Angela Lõhmus</t>
  </si>
  <si>
    <t>Marili Rihkrand</t>
  </si>
  <si>
    <t>Helena Klaas</t>
  </si>
  <si>
    <t>Karmen Sipelgas</t>
  </si>
  <si>
    <t>Nelli Baljasnaja</t>
  </si>
  <si>
    <t>Olga Kapustina</t>
  </si>
  <si>
    <t>Ode Taul</t>
  </si>
  <si>
    <t>Merle Sarapik</t>
  </si>
  <si>
    <t>Anastassia Tšitšenkova</t>
  </si>
  <si>
    <t>Grete Rüütli</t>
  </si>
  <si>
    <t>Karina Kork</t>
  </si>
  <si>
    <t>Margit Fix</t>
  </si>
  <si>
    <t>Semjon Karhanin</t>
  </si>
  <si>
    <t>M</t>
  </si>
  <si>
    <t>Mikk Varik</t>
  </si>
  <si>
    <t>Juhan Aasorg</t>
  </si>
  <si>
    <t>Allan Rasva</t>
  </si>
  <si>
    <t>Timo Tuulis</t>
  </si>
  <si>
    <t>Kevin Tammekand</t>
  </si>
  <si>
    <t>Oleg Truveljov</t>
  </si>
  <si>
    <t>Maksim Romanov</t>
  </si>
  <si>
    <t>Robert Kruzberg</t>
  </si>
  <si>
    <t>Vaiko Mäe</t>
  </si>
  <si>
    <t>Robertas Požela</t>
  </si>
  <si>
    <t>Endo Kask</t>
  </si>
  <si>
    <t>Kristjan Huul</t>
  </si>
  <si>
    <t>Ragnar Salk</t>
  </si>
  <si>
    <t>Taivo Õun</t>
  </si>
  <si>
    <t>Taavi Bekker</t>
  </si>
  <si>
    <t>Indrek Tarum</t>
  </si>
  <si>
    <t>Olari Kaljuste</t>
  </si>
  <si>
    <t>Kardo Liitmäe</t>
  </si>
  <si>
    <t>Robert Pikajago</t>
  </si>
  <si>
    <t>Kristo Viimsalu</t>
  </si>
  <si>
    <t>Harri Joakit</t>
  </si>
  <si>
    <t>Rivo Mölder</t>
  </si>
  <si>
    <t>Fredi Raba</t>
  </si>
  <si>
    <t>Sten Joala</t>
  </si>
  <si>
    <t>Kaimar Babitš</t>
  </si>
  <si>
    <t>Maarek Laos</t>
  </si>
  <si>
    <t>Toomas Kiisla</t>
  </si>
  <si>
    <t>Vjatšeslav Tšernikov</t>
  </si>
  <si>
    <t>Bergo Ruberg</t>
  </si>
  <si>
    <t>Simmo Silm</t>
  </si>
  <si>
    <t>Aivar Ploom</t>
  </si>
  <si>
    <t>Tauno Pekk</t>
  </si>
  <si>
    <t>David Tina</t>
  </si>
  <si>
    <t>Karmo Kurling</t>
  </si>
  <si>
    <t>Asko Aug</t>
  </si>
  <si>
    <t>Oliver Keller</t>
  </si>
  <si>
    <t>Karlis Padar</t>
  </si>
  <si>
    <t>Kuldar Kallasmaa</t>
  </si>
  <si>
    <t>Alari Paeorg</t>
  </si>
  <si>
    <t>Tauri Marran</t>
  </si>
  <si>
    <t>Talis Susi</t>
  </si>
  <si>
    <t>Ott Vikat</t>
  </si>
  <si>
    <t>Rommi Nelis</t>
  </si>
  <si>
    <t>Roman Gavriljuk</t>
  </si>
  <si>
    <t>Dmitri Zenin</t>
  </si>
  <si>
    <t>Urmo Lipand</t>
  </si>
  <si>
    <t>Aron Laanelind</t>
  </si>
  <si>
    <t>Egon Vohu</t>
  </si>
  <si>
    <t>Romet Lammertson</t>
  </si>
  <si>
    <t>Vahur Valinu</t>
  </si>
  <si>
    <t>Toomas Kütt</t>
  </si>
  <si>
    <t>Daniil Lugin</t>
  </si>
  <si>
    <t>Erlend Kanarbik</t>
  </si>
  <si>
    <t>Erki Martin Lepik</t>
  </si>
  <si>
    <t>Jaak Lillesalu</t>
  </si>
  <si>
    <t>Raido Sagor</t>
  </si>
  <si>
    <t>Stanislav Gruzdev</t>
  </si>
  <si>
    <t>Aldro Schu</t>
  </si>
  <si>
    <t>Kristo Suurmaa</t>
  </si>
  <si>
    <t>Martin Pärn</t>
  </si>
  <si>
    <t>Rando Vaher</t>
  </si>
  <si>
    <t>Richard Veeväli</t>
  </si>
  <si>
    <t>Antti Lääts</t>
  </si>
  <si>
    <t>Reino Ujuk</t>
  </si>
  <si>
    <t>Madis Jõgi</t>
  </si>
  <si>
    <t>Alex Mägi</t>
  </si>
  <si>
    <t>Leon Kann</t>
  </si>
  <si>
    <t>Tanel Rääk</t>
  </si>
  <si>
    <t>Grigory Shmakov</t>
  </si>
  <si>
    <t>Kevin Vahtramäe</t>
  </si>
  <si>
    <t>Fred Jürgen Taro</t>
  </si>
  <si>
    <t>Aleksei Oidingu</t>
  </si>
  <si>
    <t>Mait Ress</t>
  </si>
  <si>
    <t>Gunnar Kõue</t>
  </si>
  <si>
    <t>Lauri Veldre</t>
  </si>
  <si>
    <t>Urmet Kipper</t>
  </si>
  <si>
    <t>Meelis Skiller</t>
  </si>
  <si>
    <t>Priit Viirpuu</t>
  </si>
  <si>
    <t>Alvaro Krasnov</t>
  </si>
  <si>
    <t>Marek Mihhailov</t>
  </si>
  <si>
    <t>Raimond Reinap</t>
  </si>
  <si>
    <t>Daniel Paegle</t>
  </si>
  <si>
    <t>Edward Timoska</t>
  </si>
  <si>
    <t>Erik Kortšinski</t>
  </si>
  <si>
    <t>Mark Pilin</t>
  </si>
  <si>
    <t>Nikolai Semjonov</t>
  </si>
  <si>
    <t>Viljar Vikk</t>
  </si>
  <si>
    <t>Vallo Virnas</t>
  </si>
  <si>
    <t>Maksim Lobõšev</t>
  </si>
  <si>
    <t>Tim Lucas Granlund</t>
  </si>
  <si>
    <t>Alvar Prints</t>
  </si>
  <si>
    <t>Tanil Peeter Kangur</t>
  </si>
  <si>
    <t>Edgar Lennuk</t>
  </si>
  <si>
    <t>Aigar Rõžikov</t>
  </si>
  <si>
    <t>Mark Gužovski</t>
  </si>
  <si>
    <t>Mihkel Likk</t>
  </si>
  <si>
    <t>Mihkel Holzmann</t>
  </si>
  <si>
    <t>11:38 (kõnd)</t>
  </si>
  <si>
    <t>Võistleja ees- ja perekonnanimi</t>
  </si>
  <si>
    <t>Lõpuaeg</t>
  </si>
  <si>
    <t>Algusaeg</t>
  </si>
  <si>
    <t>Kaisa Uusen</t>
  </si>
  <si>
    <t>Argen Int</t>
  </si>
  <si>
    <t>Karl Erik Randlaine</t>
  </si>
  <si>
    <t>Indrek Kangur</t>
  </si>
  <si>
    <t>Kuno Ingermann</t>
  </si>
  <si>
    <t>Sander Armus</t>
  </si>
  <si>
    <t>Stenver-Kris Pungas</t>
  </si>
  <si>
    <t>Kaarel Saar</t>
  </si>
  <si>
    <t>Karl Liiva</t>
  </si>
  <si>
    <t>Priit Pinta</t>
  </si>
  <si>
    <t>Raimond Heinsar</t>
  </si>
  <si>
    <t>Ann Helene Koppel</t>
  </si>
  <si>
    <t>Helerin Krais</t>
  </si>
  <si>
    <t>Keidy Kadak</t>
  </si>
  <si>
    <t>Emily Lepp</t>
  </si>
  <si>
    <t>Gert Mägi</t>
  </si>
  <si>
    <t>Sigrid Vergi</t>
  </si>
  <si>
    <t>vilistlane</t>
  </si>
  <si>
    <t>Sander Sepa</t>
  </si>
  <si>
    <t>Marika Rõss</t>
  </si>
  <si>
    <t>Terje Tänav</t>
  </si>
  <si>
    <t>Kaspar Nõu</t>
  </si>
  <si>
    <t>Olger Pilt</t>
  </si>
  <si>
    <t>PPA</t>
  </si>
  <si>
    <t>Andres Tomingas</t>
  </si>
  <si>
    <t>Kaarel Raud</t>
  </si>
  <si>
    <t>Matis Pärend</t>
  </si>
  <si>
    <t>Ott Espenberg</t>
  </si>
  <si>
    <t>Sting Marek Frank Valgus</t>
  </si>
  <si>
    <t>Kärt Tallinn</t>
  </si>
  <si>
    <t>Helina Liba</t>
  </si>
  <si>
    <t>Ivar Kolosovski</t>
  </si>
  <si>
    <t>Kristi Orle</t>
  </si>
  <si>
    <t>Robertallan Tuisk</t>
  </si>
  <si>
    <t>Katrin Valter</t>
  </si>
  <si>
    <t>Liina Tamm</t>
  </si>
  <si>
    <t>Marit Rahe</t>
  </si>
  <si>
    <t>Anni Renno</t>
  </si>
  <si>
    <t>Kristin Laidsalu</t>
  </si>
  <si>
    <t>Ljudmila Tarassova</t>
  </si>
  <si>
    <t>Raili Orula</t>
  </si>
  <si>
    <t>Viivika Järvi</t>
  </si>
  <si>
    <t>Miika-William Madjar</t>
  </si>
  <si>
    <t>Margreta Joosep</t>
  </si>
  <si>
    <t>Anastassia Donets</t>
  </si>
  <si>
    <t>Anna Šubina</t>
  </si>
  <si>
    <t>Eva Eres</t>
  </si>
  <si>
    <t>Lea Vaiksaar</t>
  </si>
  <si>
    <t>Punkte meestelt</t>
  </si>
  <si>
    <t>Punkte naistelt</t>
  </si>
  <si>
    <t>Punkte kokku</t>
  </si>
  <si>
    <t>Töötajad</t>
  </si>
  <si>
    <t>Sugu (M/N)</t>
  </si>
  <si>
    <t>Liivi Tsukanova</t>
  </si>
  <si>
    <t>Tambet Pomerants</t>
  </si>
  <si>
    <t>Töötaja</t>
  </si>
  <si>
    <t>Georg Kitšov</t>
  </si>
  <si>
    <t>Artur Kuzmin</t>
  </si>
  <si>
    <t>Leonid Volobujev</t>
  </si>
  <si>
    <t>Artur Sass</t>
  </si>
  <si>
    <t>Eger Krause</t>
  </si>
  <si>
    <t>Reino Loorits</t>
  </si>
  <si>
    <t>Lisett Sindeva</t>
  </si>
  <si>
    <t>Kaarel Jurs</t>
  </si>
  <si>
    <t>Artur Sorgus</t>
  </si>
  <si>
    <t>Liis Vettik</t>
  </si>
  <si>
    <t>Mati Mätlik</t>
  </si>
  <si>
    <t>Merilyn Põldma</t>
  </si>
  <si>
    <t>Kevin Aas</t>
  </si>
  <si>
    <t>1,04.02</t>
  </si>
  <si>
    <t>Egert Punnisk</t>
  </si>
  <si>
    <t>Vilistlane</t>
  </si>
  <si>
    <t>Mariliis Rood</t>
  </si>
  <si>
    <t>Punkte üksusele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</si>
</sst>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1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right" wrapText="1"/>
    </xf>
    <xf numFmtId="21" fontId="5" fillId="0" borderId="5" xfId="0" applyNumberFormat="1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5" fillId="0" borderId="16" xfId="0" applyFont="1" applyFill="1" applyBorder="1" applyAlignment="1">
      <alignment wrapText="1"/>
    </xf>
    <xf numFmtId="20" fontId="5" fillId="0" borderId="5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21" fontId="5" fillId="0" borderId="11" xfId="0" applyNumberFormat="1" applyFont="1" applyBorder="1" applyAlignment="1">
      <alignment horizontal="right" wrapText="1"/>
    </xf>
    <xf numFmtId="20" fontId="5" fillId="0" borderId="11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21" fontId="5" fillId="0" borderId="14" xfId="0" applyNumberFormat="1" applyFont="1" applyBorder="1" applyAlignment="1">
      <alignment horizontal="right" wrapText="1"/>
    </xf>
    <xf numFmtId="20" fontId="5" fillId="0" borderId="14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164" fontId="5" fillId="0" borderId="5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54" workbookViewId="0">
      <selection activeCell="B57" sqref="B57"/>
    </sheetView>
  </sheetViews>
  <sheetFormatPr defaultColWidth="9.109375" defaultRowHeight="15.6" x14ac:dyDescent="0.3"/>
  <cols>
    <col min="1" max="1" width="33" style="22" customWidth="1"/>
    <col min="2" max="4" width="9.109375" style="22"/>
    <col min="5" max="5" width="21.88671875" style="22" customWidth="1"/>
    <col min="6" max="16384" width="9.109375" style="22"/>
  </cols>
  <sheetData>
    <row r="1" spans="1:5" ht="18.75" customHeight="1" thickTop="1" thickBot="1" x14ac:dyDescent="0.35">
      <c r="A1" s="1" t="s">
        <v>176</v>
      </c>
      <c r="B1" s="2" t="s">
        <v>0</v>
      </c>
      <c r="C1" s="20" t="s">
        <v>1</v>
      </c>
      <c r="D1" s="20" t="s">
        <v>2</v>
      </c>
      <c r="E1" s="21" t="s">
        <v>252</v>
      </c>
    </row>
    <row r="2" spans="1:5" ht="18.75" customHeight="1" thickTop="1" thickBot="1" x14ac:dyDescent="0.35">
      <c r="A2" s="26" t="s">
        <v>3</v>
      </c>
      <c r="B2" s="24" t="s">
        <v>4</v>
      </c>
      <c r="C2" s="24" t="s">
        <v>5</v>
      </c>
      <c r="D2" s="29">
        <v>0.15486111111111112</v>
      </c>
      <c r="E2" s="30">
        <v>68</v>
      </c>
    </row>
    <row r="3" spans="1:5" ht="18.75" customHeight="1" thickBot="1" x14ac:dyDescent="0.35">
      <c r="A3" s="3" t="s">
        <v>6</v>
      </c>
      <c r="B3" s="4" t="s">
        <v>7</v>
      </c>
      <c r="C3" s="24" t="s">
        <v>5</v>
      </c>
      <c r="D3" s="29">
        <v>0.15625</v>
      </c>
      <c r="E3" s="30">
        <v>67</v>
      </c>
    </row>
    <row r="4" spans="1:5" ht="18.75" customHeight="1" thickBot="1" x14ac:dyDescent="0.35">
      <c r="A4" s="3" t="s">
        <v>8</v>
      </c>
      <c r="B4" s="4" t="s">
        <v>9</v>
      </c>
      <c r="C4" s="24" t="s">
        <v>5</v>
      </c>
      <c r="D4" s="29">
        <v>0.15833333333333333</v>
      </c>
      <c r="E4" s="30">
        <v>66</v>
      </c>
    </row>
    <row r="5" spans="1:5" ht="18.75" customHeight="1" thickBot="1" x14ac:dyDescent="0.35">
      <c r="A5" s="26" t="s">
        <v>10</v>
      </c>
      <c r="B5" s="24" t="s">
        <v>4</v>
      </c>
      <c r="C5" s="24" t="s">
        <v>5</v>
      </c>
      <c r="D5" s="29">
        <v>0.16944444444444443</v>
      </c>
      <c r="E5" s="30">
        <f>E4-1</f>
        <v>65</v>
      </c>
    </row>
    <row r="6" spans="1:5" ht="18.75" customHeight="1" thickBot="1" x14ac:dyDescent="0.35">
      <c r="A6" s="3" t="s">
        <v>11</v>
      </c>
      <c r="B6" s="4" t="s">
        <v>9</v>
      </c>
      <c r="C6" s="24" t="s">
        <v>5</v>
      </c>
      <c r="D6" s="29">
        <v>0.17430555555555557</v>
      </c>
      <c r="E6" s="30">
        <f t="shared" ref="E6:E69" si="0">E5-1</f>
        <v>64</v>
      </c>
    </row>
    <row r="7" spans="1:5" ht="18.75" customHeight="1" thickBot="1" x14ac:dyDescent="0.35">
      <c r="A7" s="26" t="s">
        <v>12</v>
      </c>
      <c r="B7" s="24" t="s">
        <v>4</v>
      </c>
      <c r="C7" s="24" t="s">
        <v>5</v>
      </c>
      <c r="D7" s="29">
        <v>0.17430555555555557</v>
      </c>
      <c r="E7" s="30">
        <f t="shared" si="0"/>
        <v>63</v>
      </c>
    </row>
    <row r="8" spans="1:5" ht="18.75" customHeight="1" thickBot="1" x14ac:dyDescent="0.35">
      <c r="A8" s="3" t="s">
        <v>13</v>
      </c>
      <c r="B8" s="4" t="s">
        <v>7</v>
      </c>
      <c r="C8" s="24" t="s">
        <v>5</v>
      </c>
      <c r="D8" s="29">
        <v>0.17500000000000002</v>
      </c>
      <c r="E8" s="30">
        <f t="shared" si="0"/>
        <v>62</v>
      </c>
    </row>
    <row r="9" spans="1:5" ht="18.75" customHeight="1" thickBot="1" x14ac:dyDescent="0.35">
      <c r="A9" s="3" t="s">
        <v>14</v>
      </c>
      <c r="B9" s="4" t="s">
        <v>7</v>
      </c>
      <c r="C9" s="24" t="s">
        <v>5</v>
      </c>
      <c r="D9" s="29">
        <v>0.17708333333333334</v>
      </c>
      <c r="E9" s="30">
        <f t="shared" si="0"/>
        <v>61</v>
      </c>
    </row>
    <row r="10" spans="1:5" ht="18.75" customHeight="1" thickBot="1" x14ac:dyDescent="0.35">
      <c r="A10" s="3" t="s">
        <v>15</v>
      </c>
      <c r="B10" s="4" t="s">
        <v>9</v>
      </c>
      <c r="C10" s="24" t="s">
        <v>5</v>
      </c>
      <c r="D10" s="29">
        <v>0.18124999999999999</v>
      </c>
      <c r="E10" s="30">
        <f t="shared" si="0"/>
        <v>60</v>
      </c>
    </row>
    <row r="11" spans="1:5" ht="18.75" customHeight="1" thickBot="1" x14ac:dyDescent="0.35">
      <c r="A11" s="3" t="s">
        <v>16</v>
      </c>
      <c r="B11" s="4" t="s">
        <v>9</v>
      </c>
      <c r="C11" s="24" t="s">
        <v>5</v>
      </c>
      <c r="D11" s="29">
        <v>0.18263888888888891</v>
      </c>
      <c r="E11" s="30">
        <f t="shared" si="0"/>
        <v>59</v>
      </c>
    </row>
    <row r="12" spans="1:5" ht="18.75" customHeight="1" thickBot="1" x14ac:dyDescent="0.35">
      <c r="A12" s="3" t="s">
        <v>17</v>
      </c>
      <c r="B12" s="4" t="s">
        <v>9</v>
      </c>
      <c r="C12" s="24" t="s">
        <v>5</v>
      </c>
      <c r="D12" s="29">
        <v>0.18263888888888891</v>
      </c>
      <c r="E12" s="30">
        <f t="shared" si="0"/>
        <v>58</v>
      </c>
    </row>
    <row r="13" spans="1:5" ht="18.75" customHeight="1" thickBot="1" x14ac:dyDescent="0.35">
      <c r="A13" s="3" t="s">
        <v>18</v>
      </c>
      <c r="B13" s="4" t="s">
        <v>9</v>
      </c>
      <c r="C13" s="24" t="s">
        <v>5</v>
      </c>
      <c r="D13" s="29">
        <v>0.18333333333333335</v>
      </c>
      <c r="E13" s="30">
        <f t="shared" si="0"/>
        <v>57</v>
      </c>
    </row>
    <row r="14" spans="1:5" ht="18.75" customHeight="1" thickBot="1" x14ac:dyDescent="0.35">
      <c r="A14" s="3" t="s">
        <v>19</v>
      </c>
      <c r="B14" s="4" t="s">
        <v>7</v>
      </c>
      <c r="C14" s="24" t="s">
        <v>5</v>
      </c>
      <c r="D14" s="29">
        <v>0.18541666666666667</v>
      </c>
      <c r="E14" s="30">
        <f t="shared" si="0"/>
        <v>56</v>
      </c>
    </row>
    <row r="15" spans="1:5" ht="18.75" customHeight="1" thickBot="1" x14ac:dyDescent="0.35">
      <c r="A15" s="3" t="s">
        <v>20</v>
      </c>
      <c r="B15" s="4" t="s">
        <v>21</v>
      </c>
      <c r="C15" s="24" t="s">
        <v>5</v>
      </c>
      <c r="D15" s="29">
        <v>0.19097222222222221</v>
      </c>
      <c r="E15" s="30">
        <f t="shared" si="0"/>
        <v>55</v>
      </c>
    </row>
    <row r="16" spans="1:5" ht="18.75" customHeight="1" thickBot="1" x14ac:dyDescent="0.35">
      <c r="A16" s="3" t="s">
        <v>22</v>
      </c>
      <c r="B16" s="4" t="s">
        <v>21</v>
      </c>
      <c r="C16" s="24" t="s">
        <v>5</v>
      </c>
      <c r="D16" s="29">
        <v>0.19305555555555554</v>
      </c>
      <c r="E16" s="30">
        <f t="shared" si="0"/>
        <v>54</v>
      </c>
    </row>
    <row r="17" spans="1:5" ht="18.75" customHeight="1" thickBot="1" x14ac:dyDescent="0.35">
      <c r="A17" s="3" t="s">
        <v>23</v>
      </c>
      <c r="B17" s="4" t="s">
        <v>7</v>
      </c>
      <c r="C17" s="24" t="s">
        <v>5</v>
      </c>
      <c r="D17" s="29">
        <v>0.19444444444444445</v>
      </c>
      <c r="E17" s="30">
        <f t="shared" si="0"/>
        <v>53</v>
      </c>
    </row>
    <row r="18" spans="1:5" ht="18.75" customHeight="1" thickBot="1" x14ac:dyDescent="0.35">
      <c r="A18" s="3" t="s">
        <v>24</v>
      </c>
      <c r="B18" s="4" t="s">
        <v>21</v>
      </c>
      <c r="C18" s="24" t="s">
        <v>5</v>
      </c>
      <c r="D18" s="29">
        <v>0.19583333333333333</v>
      </c>
      <c r="E18" s="30">
        <f t="shared" si="0"/>
        <v>52</v>
      </c>
    </row>
    <row r="19" spans="1:5" ht="18.75" customHeight="1" thickBot="1" x14ac:dyDescent="0.35">
      <c r="A19" s="3" t="s">
        <v>25</v>
      </c>
      <c r="B19" s="4" t="s">
        <v>9</v>
      </c>
      <c r="C19" s="24" t="s">
        <v>5</v>
      </c>
      <c r="D19" s="29">
        <v>0.19791666666666666</v>
      </c>
      <c r="E19" s="30">
        <f t="shared" si="0"/>
        <v>51</v>
      </c>
    </row>
    <row r="20" spans="1:5" ht="18.75" customHeight="1" thickBot="1" x14ac:dyDescent="0.35">
      <c r="A20" s="3" t="s">
        <v>26</v>
      </c>
      <c r="B20" s="4" t="s">
        <v>21</v>
      </c>
      <c r="C20" s="24" t="s">
        <v>5</v>
      </c>
      <c r="D20" s="29">
        <v>0.20208333333333331</v>
      </c>
      <c r="E20" s="30">
        <f t="shared" si="0"/>
        <v>50</v>
      </c>
    </row>
    <row r="21" spans="1:5" ht="18.75" customHeight="1" thickBot="1" x14ac:dyDescent="0.35">
      <c r="A21" s="3" t="s">
        <v>27</v>
      </c>
      <c r="B21" s="4" t="s">
        <v>21</v>
      </c>
      <c r="C21" s="24" t="s">
        <v>5</v>
      </c>
      <c r="D21" s="29">
        <v>0.20347222222222219</v>
      </c>
      <c r="E21" s="30">
        <f t="shared" si="0"/>
        <v>49</v>
      </c>
    </row>
    <row r="22" spans="1:5" ht="18.75" customHeight="1" thickBot="1" x14ac:dyDescent="0.35">
      <c r="A22" s="3" t="s">
        <v>28</v>
      </c>
      <c r="B22" s="4" t="s">
        <v>9</v>
      </c>
      <c r="C22" s="24" t="s">
        <v>5</v>
      </c>
      <c r="D22" s="29">
        <v>0.20347222222222219</v>
      </c>
      <c r="E22" s="30">
        <f t="shared" si="0"/>
        <v>48</v>
      </c>
    </row>
    <row r="23" spans="1:5" ht="18.75" customHeight="1" thickBot="1" x14ac:dyDescent="0.35">
      <c r="A23" s="3" t="s">
        <v>29</v>
      </c>
      <c r="B23" s="4" t="s">
        <v>21</v>
      </c>
      <c r="C23" s="24" t="s">
        <v>5</v>
      </c>
      <c r="D23" s="29">
        <v>0.20625000000000002</v>
      </c>
      <c r="E23" s="30">
        <f t="shared" si="0"/>
        <v>47</v>
      </c>
    </row>
    <row r="24" spans="1:5" ht="18.75" customHeight="1" thickBot="1" x14ac:dyDescent="0.35">
      <c r="A24" s="3" t="s">
        <v>30</v>
      </c>
      <c r="B24" s="4" t="s">
        <v>7</v>
      </c>
      <c r="C24" s="24" t="s">
        <v>5</v>
      </c>
      <c r="D24" s="29">
        <v>0.20833333333333334</v>
      </c>
      <c r="E24" s="30">
        <f t="shared" si="0"/>
        <v>46</v>
      </c>
    </row>
    <row r="25" spans="1:5" ht="18.75" customHeight="1" thickBot="1" x14ac:dyDescent="0.35">
      <c r="A25" s="3" t="s">
        <v>31</v>
      </c>
      <c r="B25" s="4" t="s">
        <v>9</v>
      </c>
      <c r="C25" s="24" t="s">
        <v>5</v>
      </c>
      <c r="D25" s="29">
        <v>0.20833333333333334</v>
      </c>
      <c r="E25" s="30">
        <f t="shared" si="0"/>
        <v>45</v>
      </c>
    </row>
    <row r="26" spans="1:5" ht="18.75" customHeight="1" thickBot="1" x14ac:dyDescent="0.35">
      <c r="A26" s="3" t="s">
        <v>32</v>
      </c>
      <c r="B26" s="4" t="s">
        <v>7</v>
      </c>
      <c r="C26" s="24" t="s">
        <v>5</v>
      </c>
      <c r="D26" s="29">
        <v>0.20833333333333334</v>
      </c>
      <c r="E26" s="30">
        <f t="shared" si="0"/>
        <v>44</v>
      </c>
    </row>
    <row r="27" spans="1:5" ht="18.75" customHeight="1" thickBot="1" x14ac:dyDescent="0.35">
      <c r="A27" s="3" t="s">
        <v>33</v>
      </c>
      <c r="B27" s="4" t="s">
        <v>9</v>
      </c>
      <c r="C27" s="24" t="s">
        <v>5</v>
      </c>
      <c r="D27" s="29">
        <v>0.21041666666666667</v>
      </c>
      <c r="E27" s="30">
        <f t="shared" si="0"/>
        <v>43</v>
      </c>
    </row>
    <row r="28" spans="1:5" ht="18.75" customHeight="1" thickBot="1" x14ac:dyDescent="0.35">
      <c r="A28" s="3" t="s">
        <v>34</v>
      </c>
      <c r="B28" s="4" t="s">
        <v>21</v>
      </c>
      <c r="C28" s="24" t="s">
        <v>5</v>
      </c>
      <c r="D28" s="29">
        <v>0.21180555555555555</v>
      </c>
      <c r="E28" s="30">
        <f t="shared" si="0"/>
        <v>42</v>
      </c>
    </row>
    <row r="29" spans="1:5" ht="18.75" customHeight="1" thickBot="1" x14ac:dyDescent="0.35">
      <c r="A29" s="3" t="s">
        <v>35</v>
      </c>
      <c r="B29" s="4" t="s">
        <v>9</v>
      </c>
      <c r="C29" s="24" t="s">
        <v>5</v>
      </c>
      <c r="D29" s="29">
        <v>0.21180555555555555</v>
      </c>
      <c r="E29" s="30">
        <f t="shared" si="0"/>
        <v>41</v>
      </c>
    </row>
    <row r="30" spans="1:5" ht="18.75" customHeight="1" thickBot="1" x14ac:dyDescent="0.35">
      <c r="A30" s="3" t="s">
        <v>36</v>
      </c>
      <c r="B30" s="4" t="s">
        <v>37</v>
      </c>
      <c r="C30" s="24" t="s">
        <v>5</v>
      </c>
      <c r="D30" s="29">
        <v>0.21736111111111112</v>
      </c>
      <c r="E30" s="30">
        <f t="shared" si="0"/>
        <v>40</v>
      </c>
    </row>
    <row r="31" spans="1:5" ht="18.75" customHeight="1" thickBot="1" x14ac:dyDescent="0.35">
      <c r="A31" s="3" t="s">
        <v>38</v>
      </c>
      <c r="B31" s="4" t="s">
        <v>21</v>
      </c>
      <c r="C31" s="24" t="s">
        <v>5</v>
      </c>
      <c r="D31" s="29">
        <v>0.21805555555555556</v>
      </c>
      <c r="E31" s="30">
        <f t="shared" si="0"/>
        <v>39</v>
      </c>
    </row>
    <row r="32" spans="1:5" ht="18.75" customHeight="1" thickBot="1" x14ac:dyDescent="0.35">
      <c r="A32" s="3" t="s">
        <v>39</v>
      </c>
      <c r="B32" s="4" t="s">
        <v>9</v>
      </c>
      <c r="C32" s="24" t="s">
        <v>5</v>
      </c>
      <c r="D32" s="29">
        <v>0.22083333333333333</v>
      </c>
      <c r="E32" s="30">
        <f t="shared" si="0"/>
        <v>38</v>
      </c>
    </row>
    <row r="33" spans="1:5" ht="18.75" customHeight="1" thickBot="1" x14ac:dyDescent="0.35">
      <c r="A33" s="26" t="s">
        <v>40</v>
      </c>
      <c r="B33" s="24" t="s">
        <v>4</v>
      </c>
      <c r="C33" s="24" t="s">
        <v>5</v>
      </c>
      <c r="D33" s="29">
        <v>0.22152777777777777</v>
      </c>
      <c r="E33" s="30">
        <f t="shared" si="0"/>
        <v>37</v>
      </c>
    </row>
    <row r="34" spans="1:5" ht="18.75" customHeight="1" thickBot="1" x14ac:dyDescent="0.35">
      <c r="A34" s="3" t="s">
        <v>41</v>
      </c>
      <c r="B34" s="4" t="s">
        <v>9</v>
      </c>
      <c r="C34" s="24" t="s">
        <v>5</v>
      </c>
      <c r="D34" s="29">
        <v>0.22222222222222221</v>
      </c>
      <c r="E34" s="30">
        <f t="shared" si="0"/>
        <v>36</v>
      </c>
    </row>
    <row r="35" spans="1:5" ht="18.75" customHeight="1" thickBot="1" x14ac:dyDescent="0.35">
      <c r="A35" s="3" t="s">
        <v>42</v>
      </c>
      <c r="B35" s="4" t="s">
        <v>21</v>
      </c>
      <c r="C35" s="24" t="s">
        <v>5</v>
      </c>
      <c r="D35" s="29">
        <v>0.22291666666666665</v>
      </c>
      <c r="E35" s="30">
        <f t="shared" si="0"/>
        <v>35</v>
      </c>
    </row>
    <row r="36" spans="1:5" ht="18.75" customHeight="1" thickBot="1" x14ac:dyDescent="0.35">
      <c r="A36" s="26" t="s">
        <v>43</v>
      </c>
      <c r="B36" s="24" t="s">
        <v>4</v>
      </c>
      <c r="C36" s="24" t="s">
        <v>5</v>
      </c>
      <c r="D36" s="29">
        <v>0.22430555555555556</v>
      </c>
      <c r="E36" s="30">
        <f t="shared" si="0"/>
        <v>34</v>
      </c>
    </row>
    <row r="37" spans="1:5" ht="18.75" customHeight="1" thickBot="1" x14ac:dyDescent="0.35">
      <c r="A37" s="3" t="s">
        <v>44</v>
      </c>
      <c r="B37" s="4" t="s">
        <v>21</v>
      </c>
      <c r="C37" s="24" t="s">
        <v>5</v>
      </c>
      <c r="D37" s="29">
        <v>0.22638888888888889</v>
      </c>
      <c r="E37" s="30">
        <f t="shared" si="0"/>
        <v>33</v>
      </c>
    </row>
    <row r="38" spans="1:5" ht="18.75" customHeight="1" thickBot="1" x14ac:dyDescent="0.35">
      <c r="A38" s="3" t="s">
        <v>45</v>
      </c>
      <c r="B38" s="4" t="s">
        <v>21</v>
      </c>
      <c r="C38" s="24" t="s">
        <v>5</v>
      </c>
      <c r="D38" s="29">
        <v>0.22777777777777777</v>
      </c>
      <c r="E38" s="30">
        <f t="shared" si="0"/>
        <v>32</v>
      </c>
    </row>
    <row r="39" spans="1:5" ht="18.75" customHeight="1" thickBot="1" x14ac:dyDescent="0.35">
      <c r="A39" s="3" t="s">
        <v>46</v>
      </c>
      <c r="B39" s="4" t="s">
        <v>21</v>
      </c>
      <c r="C39" s="24" t="s">
        <v>5</v>
      </c>
      <c r="D39" s="29">
        <v>0.22916666666666666</v>
      </c>
      <c r="E39" s="30">
        <f t="shared" si="0"/>
        <v>31</v>
      </c>
    </row>
    <row r="40" spans="1:5" ht="18.75" customHeight="1" thickBot="1" x14ac:dyDescent="0.35">
      <c r="A40" s="26" t="s">
        <v>47</v>
      </c>
      <c r="B40" s="24" t="s">
        <v>4</v>
      </c>
      <c r="C40" s="24" t="s">
        <v>5</v>
      </c>
      <c r="D40" s="29">
        <v>0.2298611111111111</v>
      </c>
      <c r="E40" s="30">
        <f t="shared" si="0"/>
        <v>30</v>
      </c>
    </row>
    <row r="41" spans="1:5" ht="18.75" customHeight="1" thickBot="1" x14ac:dyDescent="0.35">
      <c r="A41" s="3" t="s">
        <v>48</v>
      </c>
      <c r="B41" s="4" t="s">
        <v>9</v>
      </c>
      <c r="C41" s="24" t="s">
        <v>5</v>
      </c>
      <c r="D41" s="29">
        <v>0.23402777777777781</v>
      </c>
      <c r="E41" s="30">
        <f t="shared" si="0"/>
        <v>29</v>
      </c>
    </row>
    <row r="42" spans="1:5" ht="18.75" customHeight="1" thickBot="1" x14ac:dyDescent="0.35">
      <c r="A42" s="3" t="s">
        <v>49</v>
      </c>
      <c r="B42" s="4" t="s">
        <v>21</v>
      </c>
      <c r="C42" s="24" t="s">
        <v>5</v>
      </c>
      <c r="D42" s="29">
        <v>0.23541666666666669</v>
      </c>
      <c r="E42" s="30">
        <f t="shared" si="0"/>
        <v>28</v>
      </c>
    </row>
    <row r="43" spans="1:5" ht="18.75" customHeight="1" thickBot="1" x14ac:dyDescent="0.35">
      <c r="A43" s="3" t="s">
        <v>50</v>
      </c>
      <c r="B43" s="4" t="s">
        <v>21</v>
      </c>
      <c r="C43" s="24" t="s">
        <v>5</v>
      </c>
      <c r="D43" s="29">
        <v>0.23611111111111113</v>
      </c>
      <c r="E43" s="30">
        <f t="shared" si="0"/>
        <v>27</v>
      </c>
    </row>
    <row r="44" spans="1:5" ht="18.75" customHeight="1" thickBot="1" x14ac:dyDescent="0.35">
      <c r="A44" s="3" t="s">
        <v>208</v>
      </c>
      <c r="B44" s="4" t="s">
        <v>9</v>
      </c>
      <c r="C44" s="24" t="s">
        <v>5</v>
      </c>
      <c r="D44" s="29">
        <v>0.23611111111111113</v>
      </c>
      <c r="E44" s="30">
        <f t="shared" si="0"/>
        <v>26</v>
      </c>
    </row>
    <row r="45" spans="1:5" ht="18.75" customHeight="1" thickBot="1" x14ac:dyDescent="0.35">
      <c r="A45" s="3" t="s">
        <v>51</v>
      </c>
      <c r="B45" s="4" t="s">
        <v>21</v>
      </c>
      <c r="C45" s="24" t="s">
        <v>5</v>
      </c>
      <c r="D45" s="29">
        <v>0.23611111111111113</v>
      </c>
      <c r="E45" s="30">
        <f t="shared" si="0"/>
        <v>25</v>
      </c>
    </row>
    <row r="46" spans="1:5" ht="18.75" customHeight="1" thickBot="1" x14ac:dyDescent="0.35">
      <c r="A46" s="3" t="s">
        <v>52</v>
      </c>
      <c r="B46" s="4" t="s">
        <v>21</v>
      </c>
      <c r="C46" s="24" t="s">
        <v>5</v>
      </c>
      <c r="D46" s="29">
        <v>0.23680555555555557</v>
      </c>
      <c r="E46" s="30">
        <f t="shared" si="0"/>
        <v>24</v>
      </c>
    </row>
    <row r="47" spans="1:5" ht="18.75" customHeight="1" thickBot="1" x14ac:dyDescent="0.35">
      <c r="A47" s="3" t="s">
        <v>53</v>
      </c>
      <c r="B47" s="4" t="s">
        <v>21</v>
      </c>
      <c r="C47" s="24" t="s">
        <v>5</v>
      </c>
      <c r="D47" s="29">
        <v>0.23750000000000002</v>
      </c>
      <c r="E47" s="30">
        <f t="shared" si="0"/>
        <v>23</v>
      </c>
    </row>
    <row r="48" spans="1:5" ht="18.75" customHeight="1" thickBot="1" x14ac:dyDescent="0.35">
      <c r="A48" s="3" t="s">
        <v>54</v>
      </c>
      <c r="B48" s="4" t="s">
        <v>21</v>
      </c>
      <c r="C48" s="24" t="s">
        <v>5</v>
      </c>
      <c r="D48" s="29">
        <v>0.2388888888888889</v>
      </c>
      <c r="E48" s="30">
        <f t="shared" si="0"/>
        <v>22</v>
      </c>
    </row>
    <row r="49" spans="1:5" ht="18.75" customHeight="1" thickBot="1" x14ac:dyDescent="0.35">
      <c r="A49" s="3" t="s">
        <v>55</v>
      </c>
      <c r="B49" s="4" t="s">
        <v>21</v>
      </c>
      <c r="C49" s="24" t="s">
        <v>5</v>
      </c>
      <c r="D49" s="29">
        <v>0.23958333333333334</v>
      </c>
      <c r="E49" s="30">
        <f t="shared" si="0"/>
        <v>21</v>
      </c>
    </row>
    <row r="50" spans="1:5" ht="18.75" customHeight="1" thickBot="1" x14ac:dyDescent="0.35">
      <c r="A50" s="3" t="s">
        <v>56</v>
      </c>
      <c r="B50" s="4" t="s">
        <v>9</v>
      </c>
      <c r="C50" s="24" t="s">
        <v>5</v>
      </c>
      <c r="D50" s="29">
        <v>0.24097222222222223</v>
      </c>
      <c r="E50" s="30">
        <f t="shared" si="0"/>
        <v>20</v>
      </c>
    </row>
    <row r="51" spans="1:5" ht="18.75" customHeight="1" thickBot="1" x14ac:dyDescent="0.35">
      <c r="A51" s="3" t="s">
        <v>57</v>
      </c>
      <c r="B51" s="4" t="s">
        <v>21</v>
      </c>
      <c r="C51" s="24" t="s">
        <v>5</v>
      </c>
      <c r="D51" s="29">
        <v>0.24166666666666667</v>
      </c>
      <c r="E51" s="30">
        <f t="shared" si="0"/>
        <v>19</v>
      </c>
    </row>
    <row r="52" spans="1:5" ht="18.75" customHeight="1" thickBot="1" x14ac:dyDescent="0.35">
      <c r="A52" s="3" t="s">
        <v>58</v>
      </c>
      <c r="B52" s="4" t="s">
        <v>21</v>
      </c>
      <c r="C52" s="24" t="s">
        <v>5</v>
      </c>
      <c r="D52" s="29">
        <v>0.24236111111111111</v>
      </c>
      <c r="E52" s="30">
        <f t="shared" si="0"/>
        <v>18</v>
      </c>
    </row>
    <row r="53" spans="1:5" ht="18.75" customHeight="1" thickBot="1" x14ac:dyDescent="0.35">
      <c r="A53" s="3" t="s">
        <v>59</v>
      </c>
      <c r="B53" s="4" t="s">
        <v>21</v>
      </c>
      <c r="C53" s="24" t="s">
        <v>5</v>
      </c>
      <c r="D53" s="29">
        <v>0.24930555555555556</v>
      </c>
      <c r="E53" s="30">
        <f t="shared" si="0"/>
        <v>17</v>
      </c>
    </row>
    <row r="54" spans="1:5" ht="18.75" customHeight="1" thickBot="1" x14ac:dyDescent="0.35">
      <c r="A54" s="3" t="s">
        <v>60</v>
      </c>
      <c r="B54" s="4" t="s">
        <v>37</v>
      </c>
      <c r="C54" s="24" t="s">
        <v>5</v>
      </c>
      <c r="D54" s="29">
        <v>0.25138888888888888</v>
      </c>
      <c r="E54" s="30">
        <f t="shared" si="0"/>
        <v>16</v>
      </c>
    </row>
    <row r="55" spans="1:5" ht="18.75" customHeight="1" thickBot="1" x14ac:dyDescent="0.35">
      <c r="A55" s="3" t="s">
        <v>61</v>
      </c>
      <c r="B55" s="4" t="s">
        <v>37</v>
      </c>
      <c r="C55" s="24" t="s">
        <v>5</v>
      </c>
      <c r="D55" s="29">
        <v>0.25833333333333336</v>
      </c>
      <c r="E55" s="30">
        <f t="shared" si="0"/>
        <v>15</v>
      </c>
    </row>
    <row r="56" spans="1:5" ht="18.75" customHeight="1" thickBot="1" x14ac:dyDescent="0.35">
      <c r="A56" s="3" t="s">
        <v>62</v>
      </c>
      <c r="B56" s="4" t="s">
        <v>7</v>
      </c>
      <c r="C56" s="24" t="s">
        <v>5</v>
      </c>
      <c r="D56" s="29">
        <v>0.25972222222222224</v>
      </c>
      <c r="E56" s="30">
        <f t="shared" si="0"/>
        <v>14</v>
      </c>
    </row>
    <row r="57" spans="1:5" ht="18.75" customHeight="1" thickBot="1" x14ac:dyDescent="0.35">
      <c r="A57" s="26" t="s">
        <v>63</v>
      </c>
      <c r="B57" s="24" t="s">
        <v>4</v>
      </c>
      <c r="C57" s="24" t="s">
        <v>5</v>
      </c>
      <c r="D57" s="29">
        <v>0.26250000000000001</v>
      </c>
      <c r="E57" s="30">
        <f t="shared" si="0"/>
        <v>13</v>
      </c>
    </row>
    <row r="58" spans="1:5" ht="18.75" customHeight="1" thickBot="1" x14ac:dyDescent="0.35">
      <c r="A58" s="3" t="s">
        <v>64</v>
      </c>
      <c r="B58" s="4" t="s">
        <v>21</v>
      </c>
      <c r="C58" s="24" t="s">
        <v>5</v>
      </c>
      <c r="D58" s="29">
        <v>0.27083333333333331</v>
      </c>
      <c r="E58" s="30">
        <f t="shared" si="0"/>
        <v>12</v>
      </c>
    </row>
    <row r="59" spans="1:5" ht="18.75" customHeight="1" thickBot="1" x14ac:dyDescent="0.35">
      <c r="A59" s="3" t="s">
        <v>65</v>
      </c>
      <c r="B59" s="4" t="s">
        <v>21</v>
      </c>
      <c r="C59" s="24" t="s">
        <v>5</v>
      </c>
      <c r="D59" s="29">
        <v>0.29791666666666666</v>
      </c>
      <c r="E59" s="30">
        <f t="shared" si="0"/>
        <v>11</v>
      </c>
    </row>
    <row r="60" spans="1:5" ht="18.75" customHeight="1" thickBot="1" x14ac:dyDescent="0.35">
      <c r="A60" s="3" t="s">
        <v>66</v>
      </c>
      <c r="B60" s="4" t="s">
        <v>21</v>
      </c>
      <c r="C60" s="24" t="s">
        <v>5</v>
      </c>
      <c r="D60" s="29">
        <v>0.29930555555555555</v>
      </c>
      <c r="E60" s="30">
        <f t="shared" si="0"/>
        <v>10</v>
      </c>
    </row>
    <row r="61" spans="1:5" ht="18.75" customHeight="1" thickBot="1" x14ac:dyDescent="0.35">
      <c r="A61" s="3" t="s">
        <v>67</v>
      </c>
      <c r="B61" s="4" t="s">
        <v>21</v>
      </c>
      <c r="C61" s="24" t="s">
        <v>5</v>
      </c>
      <c r="D61" s="29">
        <v>0.29930555555555555</v>
      </c>
      <c r="E61" s="30">
        <f t="shared" si="0"/>
        <v>9</v>
      </c>
    </row>
    <row r="62" spans="1:5" ht="18.75" customHeight="1" thickBot="1" x14ac:dyDescent="0.35">
      <c r="A62" s="3" t="s">
        <v>68</v>
      </c>
      <c r="B62" s="4" t="s">
        <v>21</v>
      </c>
      <c r="C62" s="24" t="s">
        <v>5</v>
      </c>
      <c r="D62" s="29">
        <v>0.30277777777777776</v>
      </c>
      <c r="E62" s="30">
        <f t="shared" si="0"/>
        <v>8</v>
      </c>
    </row>
    <row r="63" spans="1:5" ht="18.75" customHeight="1" thickBot="1" x14ac:dyDescent="0.35">
      <c r="A63" s="3" t="s">
        <v>69</v>
      </c>
      <c r="B63" s="4" t="s">
        <v>21</v>
      </c>
      <c r="C63" s="24" t="s">
        <v>5</v>
      </c>
      <c r="D63" s="29">
        <v>0.30277777777777776</v>
      </c>
      <c r="E63" s="30">
        <f t="shared" si="0"/>
        <v>7</v>
      </c>
    </row>
    <row r="64" spans="1:5" ht="18.75" customHeight="1" thickBot="1" x14ac:dyDescent="0.35">
      <c r="A64" s="3" t="s">
        <v>70</v>
      </c>
      <c r="B64" s="4" t="s">
        <v>37</v>
      </c>
      <c r="C64" s="24" t="s">
        <v>5</v>
      </c>
      <c r="D64" s="29">
        <v>0.36458333333333331</v>
      </c>
      <c r="E64" s="30">
        <f t="shared" si="0"/>
        <v>6</v>
      </c>
    </row>
    <row r="65" spans="1:5" ht="18.75" customHeight="1" thickBot="1" x14ac:dyDescent="0.35">
      <c r="A65" s="3" t="s">
        <v>71</v>
      </c>
      <c r="B65" s="4" t="s">
        <v>37</v>
      </c>
      <c r="C65" s="24" t="s">
        <v>5</v>
      </c>
      <c r="D65" s="29">
        <v>0.3659722222222222</v>
      </c>
      <c r="E65" s="30">
        <f t="shared" si="0"/>
        <v>5</v>
      </c>
    </row>
    <row r="66" spans="1:5" ht="18.75" customHeight="1" thickBot="1" x14ac:dyDescent="0.35">
      <c r="A66" s="3" t="s">
        <v>72</v>
      </c>
      <c r="B66" s="4" t="s">
        <v>37</v>
      </c>
      <c r="C66" s="24" t="s">
        <v>5</v>
      </c>
      <c r="D66" s="29">
        <v>0.3666666666666667</v>
      </c>
      <c r="E66" s="30">
        <f t="shared" si="0"/>
        <v>4</v>
      </c>
    </row>
    <row r="67" spans="1:5" ht="18.75" customHeight="1" thickBot="1" x14ac:dyDescent="0.35">
      <c r="A67" s="3" t="s">
        <v>73</v>
      </c>
      <c r="B67" s="4" t="s">
        <v>21</v>
      </c>
      <c r="C67" s="24" t="s">
        <v>5</v>
      </c>
      <c r="D67" s="29">
        <v>0.48472222222222222</v>
      </c>
      <c r="E67" s="30">
        <f t="shared" si="0"/>
        <v>3</v>
      </c>
    </row>
    <row r="68" spans="1:5" ht="18.75" customHeight="1" thickBot="1" x14ac:dyDescent="0.35">
      <c r="A68" s="3" t="s">
        <v>74</v>
      </c>
      <c r="B68" s="4" t="s">
        <v>21</v>
      </c>
      <c r="C68" s="24" t="s">
        <v>5</v>
      </c>
      <c r="D68" s="29">
        <v>0.48472222222222222</v>
      </c>
      <c r="E68" s="30">
        <f t="shared" si="0"/>
        <v>2</v>
      </c>
    </row>
    <row r="69" spans="1:5" ht="18.75" customHeight="1" thickBot="1" x14ac:dyDescent="0.35">
      <c r="A69" s="3" t="s">
        <v>75</v>
      </c>
      <c r="B69" s="4" t="s">
        <v>9</v>
      </c>
      <c r="C69" s="24" t="s">
        <v>5</v>
      </c>
      <c r="D69" s="29">
        <v>0.48472222222222222</v>
      </c>
      <c r="E69" s="30">
        <f t="shared" si="0"/>
        <v>1</v>
      </c>
    </row>
    <row r="70" spans="1:5" x14ac:dyDescent="0.3">
      <c r="E70" s="31"/>
    </row>
  </sheetData>
  <autoFilter ref="A1:E6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workbookViewId="0">
      <selection activeCell="E9" sqref="E9"/>
    </sheetView>
  </sheetViews>
  <sheetFormatPr defaultColWidth="9.109375" defaultRowHeight="15.6" x14ac:dyDescent="0.3"/>
  <cols>
    <col min="1" max="1" width="31.6640625" style="22" customWidth="1"/>
    <col min="2" max="2" width="9.109375" style="22"/>
    <col min="3" max="3" width="12.5546875" style="22" customWidth="1"/>
    <col min="4" max="4" width="9.109375" style="22"/>
    <col min="5" max="5" width="20.44140625" style="22" customWidth="1"/>
    <col min="6" max="16384" width="9.109375" style="22"/>
  </cols>
  <sheetData>
    <row r="1" spans="1:5" ht="18" customHeight="1" thickTop="1" thickBot="1" x14ac:dyDescent="0.35">
      <c r="A1" s="1" t="s">
        <v>176</v>
      </c>
      <c r="B1" s="2" t="s">
        <v>0</v>
      </c>
      <c r="C1" s="20" t="s">
        <v>1</v>
      </c>
      <c r="D1" s="20" t="s">
        <v>2</v>
      </c>
      <c r="E1" s="21" t="s">
        <v>252</v>
      </c>
    </row>
    <row r="2" spans="1:5" ht="18" customHeight="1" thickTop="1" thickBot="1" x14ac:dyDescent="0.35">
      <c r="A2" s="3" t="s">
        <v>76</v>
      </c>
      <c r="B2" s="4" t="s">
        <v>9</v>
      </c>
      <c r="C2" s="24" t="s">
        <v>77</v>
      </c>
      <c r="D2" s="29">
        <v>0.46111111111111108</v>
      </c>
      <c r="E2" s="30">
        <v>98</v>
      </c>
    </row>
    <row r="3" spans="1:5" ht="18" customHeight="1" thickBot="1" x14ac:dyDescent="0.35">
      <c r="A3" s="3" t="s">
        <v>78</v>
      </c>
      <c r="B3" s="4" t="s">
        <v>37</v>
      </c>
      <c r="C3" s="24" t="s">
        <v>77</v>
      </c>
      <c r="D3" s="29">
        <v>0.4909722222222222</v>
      </c>
      <c r="E3" s="30">
        <f>E2-1</f>
        <v>97</v>
      </c>
    </row>
    <row r="4" spans="1:5" ht="18" customHeight="1" thickBot="1" x14ac:dyDescent="0.35">
      <c r="A4" s="3" t="s">
        <v>79</v>
      </c>
      <c r="B4" s="4" t="s">
        <v>7</v>
      </c>
      <c r="C4" s="24" t="s">
        <v>77</v>
      </c>
      <c r="D4" s="29">
        <v>0.49305555555555558</v>
      </c>
      <c r="E4" s="30">
        <f t="shared" ref="E4:E67" si="0">E3-1</f>
        <v>96</v>
      </c>
    </row>
    <row r="5" spans="1:5" ht="18" customHeight="1" thickBot="1" x14ac:dyDescent="0.35">
      <c r="A5" s="3" t="s">
        <v>80</v>
      </c>
      <c r="B5" s="4" t="s">
        <v>37</v>
      </c>
      <c r="C5" s="24" t="s">
        <v>77</v>
      </c>
      <c r="D5" s="29">
        <v>0.4993055555555555</v>
      </c>
      <c r="E5" s="30">
        <f t="shared" si="0"/>
        <v>95</v>
      </c>
    </row>
    <row r="6" spans="1:5" ht="18" customHeight="1" thickBot="1" x14ac:dyDescent="0.35">
      <c r="A6" s="3" t="s">
        <v>81</v>
      </c>
      <c r="B6" s="4" t="s">
        <v>9</v>
      </c>
      <c r="C6" s="24" t="s">
        <v>77</v>
      </c>
      <c r="D6" s="29">
        <v>0.5</v>
      </c>
      <c r="E6" s="30">
        <f t="shared" si="0"/>
        <v>94</v>
      </c>
    </row>
    <row r="7" spans="1:5" ht="18" customHeight="1" thickBot="1" x14ac:dyDescent="0.35">
      <c r="A7" s="3" t="s">
        <v>82</v>
      </c>
      <c r="B7" s="4" t="s">
        <v>37</v>
      </c>
      <c r="C7" s="24" t="s">
        <v>77</v>
      </c>
      <c r="D7" s="29">
        <v>0.50138888888888888</v>
      </c>
      <c r="E7" s="30">
        <f t="shared" si="0"/>
        <v>93</v>
      </c>
    </row>
    <row r="8" spans="1:5" ht="18" customHeight="1" thickBot="1" x14ac:dyDescent="0.35">
      <c r="A8" s="3" t="s">
        <v>83</v>
      </c>
      <c r="B8" s="4" t="s">
        <v>37</v>
      </c>
      <c r="C8" s="24" t="s">
        <v>77</v>
      </c>
      <c r="D8" s="29">
        <v>0.50138888888888888</v>
      </c>
      <c r="E8" s="30">
        <f t="shared" si="0"/>
        <v>92</v>
      </c>
    </row>
    <row r="9" spans="1:5" ht="18" customHeight="1" thickBot="1" x14ac:dyDescent="0.35">
      <c r="A9" s="3" t="s">
        <v>84</v>
      </c>
      <c r="B9" s="4" t="s">
        <v>9</v>
      </c>
      <c r="C9" s="24" t="s">
        <v>77</v>
      </c>
      <c r="D9" s="29">
        <v>0.50555555555555554</v>
      </c>
      <c r="E9" s="30">
        <f t="shared" si="0"/>
        <v>91</v>
      </c>
    </row>
    <row r="10" spans="1:5" ht="18" customHeight="1" thickBot="1" x14ac:dyDescent="0.35">
      <c r="A10" s="3" t="s">
        <v>85</v>
      </c>
      <c r="B10" s="4" t="s">
        <v>9</v>
      </c>
      <c r="C10" s="24" t="s">
        <v>77</v>
      </c>
      <c r="D10" s="29">
        <v>0.51111111111111118</v>
      </c>
      <c r="E10" s="30">
        <f t="shared" si="0"/>
        <v>90</v>
      </c>
    </row>
    <row r="11" spans="1:5" ht="18" customHeight="1" thickBot="1" x14ac:dyDescent="0.35">
      <c r="A11" s="26" t="s">
        <v>86</v>
      </c>
      <c r="B11" s="24" t="s">
        <v>4</v>
      </c>
      <c r="C11" s="24" t="s">
        <v>77</v>
      </c>
      <c r="D11" s="32">
        <v>0.51250000000000007</v>
      </c>
      <c r="E11" s="30">
        <f t="shared" si="0"/>
        <v>89</v>
      </c>
    </row>
    <row r="12" spans="1:5" ht="18" customHeight="1" thickBot="1" x14ac:dyDescent="0.35">
      <c r="A12" s="3" t="s">
        <v>87</v>
      </c>
      <c r="B12" s="4" t="s">
        <v>9</v>
      </c>
      <c r="C12" s="24" t="s">
        <v>77</v>
      </c>
      <c r="D12" s="29">
        <v>0.51458333333333328</v>
      </c>
      <c r="E12" s="30">
        <f t="shared" si="0"/>
        <v>88</v>
      </c>
    </row>
    <row r="13" spans="1:5" ht="18" customHeight="1" thickBot="1" x14ac:dyDescent="0.35">
      <c r="A13" s="3" t="s">
        <v>88</v>
      </c>
      <c r="B13" s="4" t="s">
        <v>37</v>
      </c>
      <c r="C13" s="24" t="s">
        <v>77</v>
      </c>
      <c r="D13" s="29">
        <v>0.52222222222222225</v>
      </c>
      <c r="E13" s="30">
        <f t="shared" si="0"/>
        <v>87</v>
      </c>
    </row>
    <row r="14" spans="1:5" ht="18" customHeight="1" thickBot="1" x14ac:dyDescent="0.35">
      <c r="A14" s="3" t="s">
        <v>89</v>
      </c>
      <c r="B14" s="4" t="s">
        <v>37</v>
      </c>
      <c r="C14" s="24" t="s">
        <v>77</v>
      </c>
      <c r="D14" s="29">
        <v>0.52222222222222225</v>
      </c>
      <c r="E14" s="30">
        <f t="shared" si="0"/>
        <v>86</v>
      </c>
    </row>
    <row r="15" spans="1:5" ht="18" customHeight="1" thickBot="1" x14ac:dyDescent="0.35">
      <c r="A15" s="3" t="s">
        <v>90</v>
      </c>
      <c r="B15" s="4" t="s">
        <v>37</v>
      </c>
      <c r="C15" s="24" t="s">
        <v>77</v>
      </c>
      <c r="D15" s="29">
        <v>0.52361111111111114</v>
      </c>
      <c r="E15" s="30">
        <f t="shared" si="0"/>
        <v>85</v>
      </c>
    </row>
    <row r="16" spans="1:5" ht="18" customHeight="1" thickBot="1" x14ac:dyDescent="0.35">
      <c r="A16" s="3" t="s">
        <v>91</v>
      </c>
      <c r="B16" s="4" t="s">
        <v>7</v>
      </c>
      <c r="C16" s="24" t="s">
        <v>77</v>
      </c>
      <c r="D16" s="29">
        <v>0.52361111111111114</v>
      </c>
      <c r="E16" s="30">
        <f t="shared" si="0"/>
        <v>84</v>
      </c>
    </row>
    <row r="17" spans="1:5" ht="18" customHeight="1" thickBot="1" x14ac:dyDescent="0.35">
      <c r="A17" s="3" t="s">
        <v>92</v>
      </c>
      <c r="B17" s="4" t="s">
        <v>21</v>
      </c>
      <c r="C17" s="24" t="s">
        <v>77</v>
      </c>
      <c r="D17" s="29">
        <v>0.52500000000000002</v>
      </c>
      <c r="E17" s="30">
        <f t="shared" si="0"/>
        <v>83</v>
      </c>
    </row>
    <row r="18" spans="1:5" ht="18" customHeight="1" thickBot="1" x14ac:dyDescent="0.35">
      <c r="A18" s="3" t="s">
        <v>93</v>
      </c>
      <c r="B18" s="4" t="s">
        <v>37</v>
      </c>
      <c r="C18" s="24" t="s">
        <v>77</v>
      </c>
      <c r="D18" s="29">
        <v>0.52847222222222223</v>
      </c>
      <c r="E18" s="30">
        <f t="shared" si="0"/>
        <v>82</v>
      </c>
    </row>
    <row r="19" spans="1:5" ht="18" customHeight="1" thickBot="1" x14ac:dyDescent="0.35">
      <c r="A19" s="3" t="s">
        <v>94</v>
      </c>
      <c r="B19" s="4" t="s">
        <v>7</v>
      </c>
      <c r="C19" s="24" t="s">
        <v>77</v>
      </c>
      <c r="D19" s="29">
        <v>0.53888888888888886</v>
      </c>
      <c r="E19" s="30">
        <f t="shared" si="0"/>
        <v>81</v>
      </c>
    </row>
    <row r="20" spans="1:5" ht="18" customHeight="1" thickBot="1" x14ac:dyDescent="0.35">
      <c r="A20" s="3" t="s">
        <v>95</v>
      </c>
      <c r="B20" s="4" t="s">
        <v>21</v>
      </c>
      <c r="C20" s="24" t="s">
        <v>77</v>
      </c>
      <c r="D20" s="29">
        <v>0.5444444444444444</v>
      </c>
      <c r="E20" s="30">
        <f t="shared" si="0"/>
        <v>80</v>
      </c>
    </row>
    <row r="21" spans="1:5" ht="18" customHeight="1" thickBot="1" x14ac:dyDescent="0.35">
      <c r="A21" s="3" t="s">
        <v>96</v>
      </c>
      <c r="B21" s="4" t="s">
        <v>37</v>
      </c>
      <c r="C21" s="24" t="s">
        <v>77</v>
      </c>
      <c r="D21" s="29">
        <v>0.5493055555555556</v>
      </c>
      <c r="E21" s="30">
        <f t="shared" si="0"/>
        <v>79</v>
      </c>
    </row>
    <row r="22" spans="1:5" ht="18" customHeight="1" thickBot="1" x14ac:dyDescent="0.35">
      <c r="A22" s="3" t="s">
        <v>97</v>
      </c>
      <c r="B22" s="4" t="s">
        <v>7</v>
      </c>
      <c r="C22" s="24" t="s">
        <v>77</v>
      </c>
      <c r="D22" s="29">
        <v>0.55208333333333337</v>
      </c>
      <c r="E22" s="30">
        <f t="shared" si="0"/>
        <v>78</v>
      </c>
    </row>
    <row r="23" spans="1:5" ht="18" customHeight="1" thickBot="1" x14ac:dyDescent="0.35">
      <c r="A23" s="3" t="s">
        <v>98</v>
      </c>
      <c r="B23" s="4" t="s">
        <v>37</v>
      </c>
      <c r="C23" s="24" t="s">
        <v>77</v>
      </c>
      <c r="D23" s="29">
        <v>0.55486111111111114</v>
      </c>
      <c r="E23" s="30">
        <f t="shared" si="0"/>
        <v>77</v>
      </c>
    </row>
    <row r="24" spans="1:5" ht="18" customHeight="1" thickBot="1" x14ac:dyDescent="0.35">
      <c r="A24" s="3" t="s">
        <v>99</v>
      </c>
      <c r="B24" s="4" t="s">
        <v>9</v>
      </c>
      <c r="C24" s="24" t="s">
        <v>77</v>
      </c>
      <c r="D24" s="29">
        <v>0.56111111111111112</v>
      </c>
      <c r="E24" s="30">
        <f t="shared" si="0"/>
        <v>76</v>
      </c>
    </row>
    <row r="25" spans="1:5" ht="18" customHeight="1" thickBot="1" x14ac:dyDescent="0.35">
      <c r="A25" s="3" t="s">
        <v>100</v>
      </c>
      <c r="B25" s="4" t="s">
        <v>37</v>
      </c>
      <c r="C25" s="24" t="s">
        <v>77</v>
      </c>
      <c r="D25" s="29">
        <v>0.5625</v>
      </c>
      <c r="E25" s="30">
        <f t="shared" si="0"/>
        <v>75</v>
      </c>
    </row>
    <row r="26" spans="1:5" ht="18" customHeight="1" thickBot="1" x14ac:dyDescent="0.35">
      <c r="A26" s="3" t="s">
        <v>101</v>
      </c>
      <c r="B26" s="4" t="s">
        <v>7</v>
      </c>
      <c r="C26" s="24" t="s">
        <v>77</v>
      </c>
      <c r="D26" s="29">
        <v>0.56458333333333333</v>
      </c>
      <c r="E26" s="30">
        <f t="shared" si="0"/>
        <v>74</v>
      </c>
    </row>
    <row r="27" spans="1:5" ht="18" customHeight="1" thickBot="1" x14ac:dyDescent="0.35">
      <c r="A27" s="3" t="s">
        <v>102</v>
      </c>
      <c r="B27" s="4" t="s">
        <v>9</v>
      </c>
      <c r="C27" s="24" t="s">
        <v>77</v>
      </c>
      <c r="D27" s="29">
        <v>0.56527777777777777</v>
      </c>
      <c r="E27" s="30">
        <f t="shared" si="0"/>
        <v>73</v>
      </c>
    </row>
    <row r="28" spans="1:5" ht="18" customHeight="1" thickBot="1" x14ac:dyDescent="0.35">
      <c r="A28" s="3" t="s">
        <v>103</v>
      </c>
      <c r="B28" s="4" t="s">
        <v>21</v>
      </c>
      <c r="C28" s="24" t="s">
        <v>77</v>
      </c>
      <c r="D28" s="29">
        <v>0.56527777777777777</v>
      </c>
      <c r="E28" s="30">
        <f t="shared" si="0"/>
        <v>72</v>
      </c>
    </row>
    <row r="29" spans="1:5" ht="18" customHeight="1" thickBot="1" x14ac:dyDescent="0.35">
      <c r="A29" s="3" t="s">
        <v>104</v>
      </c>
      <c r="B29" s="4" t="s">
        <v>7</v>
      </c>
      <c r="C29" s="24" t="s">
        <v>77</v>
      </c>
      <c r="D29" s="29">
        <v>0.56944444444444442</v>
      </c>
      <c r="E29" s="30">
        <f t="shared" si="0"/>
        <v>71</v>
      </c>
    </row>
    <row r="30" spans="1:5" ht="18" customHeight="1" thickBot="1" x14ac:dyDescent="0.35">
      <c r="A30" s="3" t="s">
        <v>105</v>
      </c>
      <c r="B30" s="4" t="s">
        <v>21</v>
      </c>
      <c r="C30" s="24" t="s">
        <v>77</v>
      </c>
      <c r="D30" s="29">
        <v>0.57638888888888895</v>
      </c>
      <c r="E30" s="30">
        <f t="shared" si="0"/>
        <v>70</v>
      </c>
    </row>
    <row r="31" spans="1:5" ht="18" customHeight="1" thickBot="1" x14ac:dyDescent="0.35">
      <c r="A31" s="3" t="s">
        <v>106</v>
      </c>
      <c r="B31" s="4" t="s">
        <v>37</v>
      </c>
      <c r="C31" s="24" t="s">
        <v>77</v>
      </c>
      <c r="D31" s="29">
        <v>0.57916666666666672</v>
      </c>
      <c r="E31" s="30">
        <f t="shared" si="0"/>
        <v>69</v>
      </c>
    </row>
    <row r="32" spans="1:5" ht="18" customHeight="1" thickBot="1" x14ac:dyDescent="0.35">
      <c r="A32" s="3" t="s">
        <v>107</v>
      </c>
      <c r="B32" s="4" t="s">
        <v>9</v>
      </c>
      <c r="C32" s="24" t="s">
        <v>77</v>
      </c>
      <c r="D32" s="29">
        <v>0.58750000000000002</v>
      </c>
      <c r="E32" s="30">
        <f t="shared" si="0"/>
        <v>68</v>
      </c>
    </row>
    <row r="33" spans="1:5" ht="18" customHeight="1" thickBot="1" x14ac:dyDescent="0.35">
      <c r="A33" s="3" t="s">
        <v>108</v>
      </c>
      <c r="B33" s="4" t="s">
        <v>37</v>
      </c>
      <c r="C33" s="24" t="s">
        <v>77</v>
      </c>
      <c r="D33" s="32">
        <v>0.58819444444444446</v>
      </c>
      <c r="E33" s="30">
        <f t="shared" si="0"/>
        <v>67</v>
      </c>
    </row>
    <row r="34" spans="1:5" ht="18" customHeight="1" thickBot="1" x14ac:dyDescent="0.35">
      <c r="A34" s="3" t="s">
        <v>109</v>
      </c>
      <c r="B34" s="4" t="s">
        <v>7</v>
      </c>
      <c r="C34" s="24" t="s">
        <v>77</v>
      </c>
      <c r="D34" s="29">
        <v>0.58819444444444446</v>
      </c>
      <c r="E34" s="30">
        <f t="shared" si="0"/>
        <v>66</v>
      </c>
    </row>
    <row r="35" spans="1:5" ht="18" customHeight="1" thickBot="1" x14ac:dyDescent="0.35">
      <c r="A35" s="3" t="s">
        <v>110</v>
      </c>
      <c r="B35" s="4" t="s">
        <v>9</v>
      </c>
      <c r="C35" s="24" t="s">
        <v>77</v>
      </c>
      <c r="D35" s="29">
        <v>0.58958333333333335</v>
      </c>
      <c r="E35" s="30">
        <f t="shared" si="0"/>
        <v>65</v>
      </c>
    </row>
    <row r="36" spans="1:5" ht="18" customHeight="1" thickBot="1" x14ac:dyDescent="0.35">
      <c r="A36" s="3" t="s">
        <v>111</v>
      </c>
      <c r="B36" s="4" t="s">
        <v>37</v>
      </c>
      <c r="C36" s="24" t="s">
        <v>77</v>
      </c>
      <c r="D36" s="29">
        <v>0.58958333333333335</v>
      </c>
      <c r="E36" s="30">
        <f t="shared" si="0"/>
        <v>64</v>
      </c>
    </row>
    <row r="37" spans="1:5" ht="18" customHeight="1" thickBot="1" x14ac:dyDescent="0.35">
      <c r="A37" s="3" t="s">
        <v>112</v>
      </c>
      <c r="B37" s="4" t="s">
        <v>37</v>
      </c>
      <c r="C37" s="24" t="s">
        <v>77</v>
      </c>
      <c r="D37" s="29">
        <v>0.59027777777777779</v>
      </c>
      <c r="E37" s="30">
        <f t="shared" si="0"/>
        <v>63</v>
      </c>
    </row>
    <row r="38" spans="1:5" ht="18" customHeight="1" thickBot="1" x14ac:dyDescent="0.35">
      <c r="A38" s="3" t="s">
        <v>113</v>
      </c>
      <c r="B38" s="4" t="s">
        <v>21</v>
      </c>
      <c r="C38" s="24" t="s">
        <v>77</v>
      </c>
      <c r="D38" s="29">
        <v>0.59236111111111112</v>
      </c>
      <c r="E38" s="30">
        <f t="shared" si="0"/>
        <v>62</v>
      </c>
    </row>
    <row r="39" spans="1:5" ht="18" customHeight="1" thickBot="1" x14ac:dyDescent="0.35">
      <c r="A39" s="3" t="s">
        <v>114</v>
      </c>
      <c r="B39" s="4" t="s">
        <v>21</v>
      </c>
      <c r="C39" s="24" t="s">
        <v>77</v>
      </c>
      <c r="D39" s="29">
        <v>0.59513888888888888</v>
      </c>
      <c r="E39" s="30">
        <f t="shared" si="0"/>
        <v>61</v>
      </c>
    </row>
    <row r="40" spans="1:5" ht="18" customHeight="1" thickBot="1" x14ac:dyDescent="0.35">
      <c r="A40" s="3" t="s">
        <v>115</v>
      </c>
      <c r="B40" s="4" t="s">
        <v>37</v>
      </c>
      <c r="C40" s="24" t="s">
        <v>77</v>
      </c>
      <c r="D40" s="29">
        <v>0.59583333333333333</v>
      </c>
      <c r="E40" s="30">
        <f t="shared" si="0"/>
        <v>60</v>
      </c>
    </row>
    <row r="41" spans="1:5" ht="18" customHeight="1" thickBot="1" x14ac:dyDescent="0.35">
      <c r="A41" s="3" t="s">
        <v>116</v>
      </c>
      <c r="B41" s="4" t="s">
        <v>9</v>
      </c>
      <c r="C41" s="24" t="s">
        <v>77</v>
      </c>
      <c r="D41" s="29">
        <v>0.59722222222222221</v>
      </c>
      <c r="E41" s="30">
        <f t="shared" si="0"/>
        <v>59</v>
      </c>
    </row>
    <row r="42" spans="1:5" ht="18" customHeight="1" thickBot="1" x14ac:dyDescent="0.35">
      <c r="A42" s="3" t="s">
        <v>117</v>
      </c>
      <c r="B42" s="4" t="s">
        <v>9</v>
      </c>
      <c r="C42" s="24" t="s">
        <v>77</v>
      </c>
      <c r="D42" s="29">
        <v>0.59791666666666665</v>
      </c>
      <c r="E42" s="30">
        <f t="shared" si="0"/>
        <v>58</v>
      </c>
    </row>
    <row r="43" spans="1:5" ht="18" customHeight="1" thickBot="1" x14ac:dyDescent="0.35">
      <c r="A43" s="3" t="s">
        <v>118</v>
      </c>
      <c r="B43" s="4" t="s">
        <v>37</v>
      </c>
      <c r="C43" s="24" t="s">
        <v>77</v>
      </c>
      <c r="D43" s="29">
        <v>0.60277777777777775</v>
      </c>
      <c r="E43" s="30">
        <f t="shared" si="0"/>
        <v>57</v>
      </c>
    </row>
    <row r="44" spans="1:5" ht="18" customHeight="1" thickBot="1" x14ac:dyDescent="0.35">
      <c r="A44" s="3" t="s">
        <v>119</v>
      </c>
      <c r="B44" s="4" t="s">
        <v>7</v>
      </c>
      <c r="C44" s="24" t="s">
        <v>77</v>
      </c>
      <c r="D44" s="29">
        <v>0.6069444444444444</v>
      </c>
      <c r="E44" s="30">
        <f t="shared" si="0"/>
        <v>56</v>
      </c>
    </row>
    <row r="45" spans="1:5" ht="18" customHeight="1" thickBot="1" x14ac:dyDescent="0.35">
      <c r="A45" s="3" t="s">
        <v>120</v>
      </c>
      <c r="B45" s="4" t="s">
        <v>37</v>
      </c>
      <c r="C45" s="24" t="s">
        <v>77</v>
      </c>
      <c r="D45" s="29">
        <v>0.60763888888888895</v>
      </c>
      <c r="E45" s="30">
        <f t="shared" si="0"/>
        <v>55</v>
      </c>
    </row>
    <row r="46" spans="1:5" ht="18" customHeight="1" thickBot="1" x14ac:dyDescent="0.35">
      <c r="A46" s="3" t="s">
        <v>121</v>
      </c>
      <c r="B46" s="4" t="s">
        <v>37</v>
      </c>
      <c r="C46" s="24" t="s">
        <v>77</v>
      </c>
      <c r="D46" s="29">
        <v>0.60902777777777783</v>
      </c>
      <c r="E46" s="30">
        <f t="shared" si="0"/>
        <v>54</v>
      </c>
    </row>
    <row r="47" spans="1:5" ht="18" customHeight="1" thickBot="1" x14ac:dyDescent="0.35">
      <c r="A47" s="3" t="s">
        <v>122</v>
      </c>
      <c r="B47" s="4" t="s">
        <v>7</v>
      </c>
      <c r="C47" s="24" t="s">
        <v>77</v>
      </c>
      <c r="D47" s="29">
        <v>0.61111111111111105</v>
      </c>
      <c r="E47" s="30">
        <f t="shared" si="0"/>
        <v>53</v>
      </c>
    </row>
    <row r="48" spans="1:5" ht="18" customHeight="1" thickBot="1" x14ac:dyDescent="0.35">
      <c r="A48" s="3" t="s">
        <v>123</v>
      </c>
      <c r="B48" s="4" t="s">
        <v>37</v>
      </c>
      <c r="C48" s="24" t="s">
        <v>77</v>
      </c>
      <c r="D48" s="29">
        <v>0.61111111111111105</v>
      </c>
      <c r="E48" s="30">
        <f t="shared" si="0"/>
        <v>52</v>
      </c>
    </row>
    <row r="49" spans="1:5" ht="18" customHeight="1" thickBot="1" x14ac:dyDescent="0.35">
      <c r="A49" s="3" t="s">
        <v>124</v>
      </c>
      <c r="B49" s="4" t="s">
        <v>37</v>
      </c>
      <c r="C49" s="24" t="s">
        <v>77</v>
      </c>
      <c r="D49" s="29">
        <v>0.61458333333333337</v>
      </c>
      <c r="E49" s="30">
        <f t="shared" si="0"/>
        <v>51</v>
      </c>
    </row>
    <row r="50" spans="1:5" ht="18" customHeight="1" thickBot="1" x14ac:dyDescent="0.35">
      <c r="A50" s="3" t="s">
        <v>125</v>
      </c>
      <c r="B50" s="4" t="s">
        <v>37</v>
      </c>
      <c r="C50" s="24" t="s">
        <v>77</v>
      </c>
      <c r="D50" s="29">
        <v>0.61736111111111114</v>
      </c>
      <c r="E50" s="30">
        <f t="shared" si="0"/>
        <v>50</v>
      </c>
    </row>
    <row r="51" spans="1:5" ht="18" customHeight="1" thickBot="1" x14ac:dyDescent="0.35">
      <c r="A51" s="3" t="s">
        <v>126</v>
      </c>
      <c r="B51" s="4" t="s">
        <v>37</v>
      </c>
      <c r="C51" s="24" t="s">
        <v>77</v>
      </c>
      <c r="D51" s="29">
        <v>0.62777777777777777</v>
      </c>
      <c r="E51" s="30">
        <f t="shared" si="0"/>
        <v>49</v>
      </c>
    </row>
    <row r="52" spans="1:5" ht="18" customHeight="1" thickBot="1" x14ac:dyDescent="0.35">
      <c r="A52" s="3" t="s">
        <v>127</v>
      </c>
      <c r="B52" s="4" t="s">
        <v>37</v>
      </c>
      <c r="C52" s="24" t="s">
        <v>77</v>
      </c>
      <c r="D52" s="29">
        <v>0.63124999999999998</v>
      </c>
      <c r="E52" s="30">
        <f t="shared" si="0"/>
        <v>48</v>
      </c>
    </row>
    <row r="53" spans="1:5" ht="18" customHeight="1" thickBot="1" x14ac:dyDescent="0.35">
      <c r="A53" s="3" t="s">
        <v>128</v>
      </c>
      <c r="B53" s="4" t="s">
        <v>37</v>
      </c>
      <c r="C53" s="24" t="s">
        <v>77</v>
      </c>
      <c r="D53" s="29">
        <v>0.63194444444444442</v>
      </c>
      <c r="E53" s="30">
        <f t="shared" si="0"/>
        <v>47</v>
      </c>
    </row>
    <row r="54" spans="1:5" ht="18" customHeight="1" thickBot="1" x14ac:dyDescent="0.35">
      <c r="A54" s="3" t="s">
        <v>129</v>
      </c>
      <c r="B54" s="4" t="s">
        <v>9</v>
      </c>
      <c r="C54" s="24" t="s">
        <v>77</v>
      </c>
      <c r="D54" s="29">
        <v>0.63402777777777775</v>
      </c>
      <c r="E54" s="30">
        <f t="shared" si="0"/>
        <v>46</v>
      </c>
    </row>
    <row r="55" spans="1:5" ht="18" customHeight="1" thickBot="1" x14ac:dyDescent="0.35">
      <c r="A55" s="3" t="s">
        <v>130</v>
      </c>
      <c r="B55" s="4" t="s">
        <v>7</v>
      </c>
      <c r="C55" s="24" t="s">
        <v>77</v>
      </c>
      <c r="D55" s="29">
        <v>0.63472222222222219</v>
      </c>
      <c r="E55" s="30">
        <f t="shared" si="0"/>
        <v>45</v>
      </c>
    </row>
    <row r="56" spans="1:5" ht="18" customHeight="1" thickBot="1" x14ac:dyDescent="0.35">
      <c r="A56" s="3" t="s">
        <v>131</v>
      </c>
      <c r="B56" s="4" t="s">
        <v>37</v>
      </c>
      <c r="C56" s="24" t="s">
        <v>77</v>
      </c>
      <c r="D56" s="29">
        <v>0.6381944444444444</v>
      </c>
      <c r="E56" s="30">
        <f t="shared" si="0"/>
        <v>44</v>
      </c>
    </row>
    <row r="57" spans="1:5" ht="18" customHeight="1" thickBot="1" x14ac:dyDescent="0.35">
      <c r="A57" s="3" t="s">
        <v>132</v>
      </c>
      <c r="B57" s="4" t="s">
        <v>37</v>
      </c>
      <c r="C57" s="24" t="s">
        <v>77</v>
      </c>
      <c r="D57" s="29">
        <v>0.6381944444444444</v>
      </c>
      <c r="E57" s="30">
        <f t="shared" si="0"/>
        <v>43</v>
      </c>
    </row>
    <row r="58" spans="1:5" ht="18" customHeight="1" thickBot="1" x14ac:dyDescent="0.35">
      <c r="A58" s="3" t="s">
        <v>133</v>
      </c>
      <c r="B58" s="4" t="s">
        <v>37</v>
      </c>
      <c r="C58" s="24" t="s">
        <v>77</v>
      </c>
      <c r="D58" s="29">
        <v>0.6430555555555556</v>
      </c>
      <c r="E58" s="30">
        <f t="shared" si="0"/>
        <v>42</v>
      </c>
    </row>
    <row r="59" spans="1:5" ht="18" customHeight="1" thickBot="1" x14ac:dyDescent="0.35">
      <c r="A59" s="3" t="s">
        <v>134</v>
      </c>
      <c r="B59" s="4" t="s">
        <v>37</v>
      </c>
      <c r="C59" s="24" t="s">
        <v>77</v>
      </c>
      <c r="D59" s="29">
        <v>0.64513888888888882</v>
      </c>
      <c r="E59" s="30">
        <f t="shared" si="0"/>
        <v>41</v>
      </c>
    </row>
    <row r="60" spans="1:5" ht="18" customHeight="1" thickBot="1" x14ac:dyDescent="0.35">
      <c r="A60" s="3" t="s">
        <v>135</v>
      </c>
      <c r="B60" s="4" t="s">
        <v>37</v>
      </c>
      <c r="C60" s="24" t="s">
        <v>77</v>
      </c>
      <c r="D60" s="29">
        <v>0.64722222222222225</v>
      </c>
      <c r="E60" s="30">
        <f t="shared" si="0"/>
        <v>40</v>
      </c>
    </row>
    <row r="61" spans="1:5" ht="18" customHeight="1" thickBot="1" x14ac:dyDescent="0.35">
      <c r="A61" s="3" t="s">
        <v>136</v>
      </c>
      <c r="B61" s="4" t="s">
        <v>9</v>
      </c>
      <c r="C61" s="24" t="s">
        <v>77</v>
      </c>
      <c r="D61" s="29">
        <v>0.64722222222222225</v>
      </c>
      <c r="E61" s="30">
        <f t="shared" si="0"/>
        <v>39</v>
      </c>
    </row>
    <row r="62" spans="1:5" ht="18" customHeight="1" thickBot="1" x14ac:dyDescent="0.35">
      <c r="A62" s="3" t="s">
        <v>137</v>
      </c>
      <c r="B62" s="4" t="s">
        <v>37</v>
      </c>
      <c r="C62" s="24" t="s">
        <v>77</v>
      </c>
      <c r="D62" s="29">
        <v>0.64722222222222225</v>
      </c>
      <c r="E62" s="30">
        <f t="shared" si="0"/>
        <v>38</v>
      </c>
    </row>
    <row r="63" spans="1:5" ht="18" customHeight="1" thickBot="1" x14ac:dyDescent="0.35">
      <c r="A63" s="3" t="s">
        <v>138</v>
      </c>
      <c r="B63" s="4" t="s">
        <v>37</v>
      </c>
      <c r="C63" s="24" t="s">
        <v>77</v>
      </c>
      <c r="D63" s="29">
        <v>0.64722222222222225</v>
      </c>
      <c r="E63" s="30">
        <f t="shared" si="0"/>
        <v>37</v>
      </c>
    </row>
    <row r="64" spans="1:5" ht="18" customHeight="1" thickBot="1" x14ac:dyDescent="0.35">
      <c r="A64" s="3" t="s">
        <v>139</v>
      </c>
      <c r="B64" s="4" t="s">
        <v>37</v>
      </c>
      <c r="C64" s="24" t="s">
        <v>77</v>
      </c>
      <c r="D64" s="29">
        <v>0.64722222222222225</v>
      </c>
      <c r="E64" s="30">
        <f t="shared" si="0"/>
        <v>36</v>
      </c>
    </row>
    <row r="65" spans="1:5" ht="18" customHeight="1" thickBot="1" x14ac:dyDescent="0.35">
      <c r="A65" s="3" t="s">
        <v>140</v>
      </c>
      <c r="B65" s="4" t="s">
        <v>37</v>
      </c>
      <c r="C65" s="24" t="s">
        <v>77</v>
      </c>
      <c r="D65" s="29">
        <v>0.65</v>
      </c>
      <c r="E65" s="30">
        <f t="shared" si="0"/>
        <v>35</v>
      </c>
    </row>
    <row r="66" spans="1:5" ht="18" customHeight="1" thickBot="1" x14ac:dyDescent="0.35">
      <c r="A66" s="3" t="s">
        <v>141</v>
      </c>
      <c r="B66" s="4" t="s">
        <v>37</v>
      </c>
      <c r="C66" s="24" t="s">
        <v>77</v>
      </c>
      <c r="D66" s="29">
        <v>0.65555555555555556</v>
      </c>
      <c r="E66" s="30">
        <f t="shared" si="0"/>
        <v>34</v>
      </c>
    </row>
    <row r="67" spans="1:5" ht="18" customHeight="1" thickBot="1" x14ac:dyDescent="0.35">
      <c r="A67" s="3" t="s">
        <v>142</v>
      </c>
      <c r="B67" s="4" t="s">
        <v>37</v>
      </c>
      <c r="C67" s="24" t="s">
        <v>77</v>
      </c>
      <c r="D67" s="29">
        <v>0.65833333333333333</v>
      </c>
      <c r="E67" s="30">
        <f t="shared" si="0"/>
        <v>33</v>
      </c>
    </row>
    <row r="68" spans="1:5" ht="18" customHeight="1" thickBot="1" x14ac:dyDescent="0.35">
      <c r="A68" s="3" t="s">
        <v>143</v>
      </c>
      <c r="B68" s="4" t="s">
        <v>7</v>
      </c>
      <c r="C68" s="24" t="s">
        <v>77</v>
      </c>
      <c r="D68" s="29">
        <v>0.66388888888888886</v>
      </c>
      <c r="E68" s="30">
        <f t="shared" ref="E68:E99" si="1">E67-1</f>
        <v>32</v>
      </c>
    </row>
    <row r="69" spans="1:5" ht="18" customHeight="1" thickBot="1" x14ac:dyDescent="0.35">
      <c r="A69" s="3" t="s">
        <v>144</v>
      </c>
      <c r="B69" s="4" t="s">
        <v>37</v>
      </c>
      <c r="C69" s="24" t="s">
        <v>77</v>
      </c>
      <c r="D69" s="29">
        <v>0.6694444444444444</v>
      </c>
      <c r="E69" s="30">
        <f t="shared" si="1"/>
        <v>31</v>
      </c>
    </row>
    <row r="70" spans="1:5" ht="18" customHeight="1" thickBot="1" x14ac:dyDescent="0.35">
      <c r="A70" s="3" t="s">
        <v>145</v>
      </c>
      <c r="B70" s="4" t="s">
        <v>7</v>
      </c>
      <c r="C70" s="24" t="s">
        <v>77</v>
      </c>
      <c r="D70" s="29">
        <v>0.67013888888888884</v>
      </c>
      <c r="E70" s="30">
        <f t="shared" si="1"/>
        <v>30</v>
      </c>
    </row>
    <row r="71" spans="1:5" ht="18" customHeight="1" thickBot="1" x14ac:dyDescent="0.35">
      <c r="A71" s="3" t="s">
        <v>146</v>
      </c>
      <c r="B71" s="4" t="s">
        <v>37</v>
      </c>
      <c r="C71" s="24" t="s">
        <v>77</v>
      </c>
      <c r="D71" s="29">
        <v>0.67222222222222217</v>
      </c>
      <c r="E71" s="30">
        <f t="shared" si="1"/>
        <v>29</v>
      </c>
    </row>
    <row r="72" spans="1:5" ht="18" customHeight="1" thickBot="1" x14ac:dyDescent="0.35">
      <c r="A72" s="3" t="s">
        <v>147</v>
      </c>
      <c r="B72" s="4" t="s">
        <v>9</v>
      </c>
      <c r="C72" s="24" t="s">
        <v>77</v>
      </c>
      <c r="D72" s="29">
        <v>0.67361111111111116</v>
      </c>
      <c r="E72" s="30">
        <f t="shared" si="1"/>
        <v>28</v>
      </c>
    </row>
    <row r="73" spans="1:5" ht="18" customHeight="1" thickBot="1" x14ac:dyDescent="0.35">
      <c r="A73" s="3" t="s">
        <v>148</v>
      </c>
      <c r="B73" s="4" t="s">
        <v>7</v>
      </c>
      <c r="C73" s="24" t="s">
        <v>77</v>
      </c>
      <c r="D73" s="29">
        <v>0.6777777777777777</v>
      </c>
      <c r="E73" s="30">
        <f t="shared" si="1"/>
        <v>27</v>
      </c>
    </row>
    <row r="74" spans="1:5" ht="18" customHeight="1" thickBot="1" x14ac:dyDescent="0.35">
      <c r="A74" s="3" t="s">
        <v>149</v>
      </c>
      <c r="B74" s="4" t="s">
        <v>37</v>
      </c>
      <c r="C74" s="24" t="s">
        <v>77</v>
      </c>
      <c r="D74" s="29">
        <v>0.6791666666666667</v>
      </c>
      <c r="E74" s="30">
        <f t="shared" si="1"/>
        <v>26</v>
      </c>
    </row>
    <row r="75" spans="1:5" ht="18" customHeight="1" thickBot="1" x14ac:dyDescent="0.35">
      <c r="A75" s="3" t="s">
        <v>150</v>
      </c>
      <c r="B75" s="4" t="s">
        <v>9</v>
      </c>
      <c r="C75" s="24" t="s">
        <v>77</v>
      </c>
      <c r="D75" s="29">
        <v>0.6791666666666667</v>
      </c>
      <c r="E75" s="30">
        <f t="shared" si="1"/>
        <v>25</v>
      </c>
    </row>
    <row r="76" spans="1:5" ht="18" customHeight="1" thickBot="1" x14ac:dyDescent="0.35">
      <c r="A76" s="3" t="s">
        <v>151</v>
      </c>
      <c r="B76" s="4" t="s">
        <v>37</v>
      </c>
      <c r="C76" s="24" t="s">
        <v>77</v>
      </c>
      <c r="D76" s="29">
        <v>0.6875</v>
      </c>
      <c r="E76" s="30">
        <f t="shared" si="1"/>
        <v>24</v>
      </c>
    </row>
    <row r="77" spans="1:5" ht="18" customHeight="1" thickBot="1" x14ac:dyDescent="0.35">
      <c r="A77" s="3" t="s">
        <v>152</v>
      </c>
      <c r="B77" s="4" t="s">
        <v>37</v>
      </c>
      <c r="C77" s="24" t="s">
        <v>77</v>
      </c>
      <c r="D77" s="29">
        <v>0.6958333333333333</v>
      </c>
      <c r="E77" s="30">
        <f t="shared" si="1"/>
        <v>23</v>
      </c>
    </row>
    <row r="78" spans="1:5" ht="18" customHeight="1" thickBot="1" x14ac:dyDescent="0.35">
      <c r="A78" s="3" t="s">
        <v>153</v>
      </c>
      <c r="B78" s="4" t="s">
        <v>37</v>
      </c>
      <c r="C78" s="24" t="s">
        <v>77</v>
      </c>
      <c r="D78" s="29">
        <v>0.69930555555555562</v>
      </c>
      <c r="E78" s="30">
        <f t="shared" si="1"/>
        <v>22</v>
      </c>
    </row>
    <row r="79" spans="1:5" ht="18" customHeight="1" thickBot="1" x14ac:dyDescent="0.35">
      <c r="A79" s="3" t="s">
        <v>154</v>
      </c>
      <c r="B79" s="4" t="s">
        <v>7</v>
      </c>
      <c r="C79" s="24" t="s">
        <v>77</v>
      </c>
      <c r="D79" s="29">
        <v>0.70277777777777783</v>
      </c>
      <c r="E79" s="30">
        <f t="shared" si="1"/>
        <v>21</v>
      </c>
    </row>
    <row r="80" spans="1:5" ht="18" customHeight="1" thickBot="1" x14ac:dyDescent="0.35">
      <c r="A80" s="3" t="s">
        <v>155</v>
      </c>
      <c r="B80" s="4" t="s">
        <v>37</v>
      </c>
      <c r="C80" s="24" t="s">
        <v>77</v>
      </c>
      <c r="D80" s="29">
        <v>0.70347222222222217</v>
      </c>
      <c r="E80" s="30">
        <f t="shared" si="1"/>
        <v>20</v>
      </c>
    </row>
    <row r="81" spans="1:5" ht="18" customHeight="1" thickBot="1" x14ac:dyDescent="0.35">
      <c r="A81" s="3" t="s">
        <v>156</v>
      </c>
      <c r="B81" s="4" t="s">
        <v>37</v>
      </c>
      <c r="C81" s="24" t="s">
        <v>77</v>
      </c>
      <c r="D81" s="29">
        <v>0.70833333333333337</v>
      </c>
      <c r="E81" s="30">
        <f t="shared" si="1"/>
        <v>19</v>
      </c>
    </row>
    <row r="82" spans="1:5" ht="18" customHeight="1" thickBot="1" x14ac:dyDescent="0.35">
      <c r="A82" s="3" t="s">
        <v>157</v>
      </c>
      <c r="B82" s="4" t="s">
        <v>7</v>
      </c>
      <c r="C82" s="24" t="s">
        <v>77</v>
      </c>
      <c r="D82" s="29">
        <v>0.70833333333333337</v>
      </c>
      <c r="E82" s="30">
        <f t="shared" si="1"/>
        <v>18</v>
      </c>
    </row>
    <row r="83" spans="1:5" ht="18" customHeight="1" thickBot="1" x14ac:dyDescent="0.35">
      <c r="A83" s="3" t="s">
        <v>158</v>
      </c>
      <c r="B83" s="4" t="s">
        <v>21</v>
      </c>
      <c r="C83" s="24" t="s">
        <v>77</v>
      </c>
      <c r="D83" s="29">
        <v>0.72291666666666676</v>
      </c>
      <c r="E83" s="30">
        <f t="shared" si="1"/>
        <v>17</v>
      </c>
    </row>
    <row r="84" spans="1:5" ht="18" customHeight="1" thickBot="1" x14ac:dyDescent="0.35">
      <c r="A84" s="3" t="s">
        <v>159</v>
      </c>
      <c r="B84" s="4" t="s">
        <v>9</v>
      </c>
      <c r="C84" s="24" t="s">
        <v>77</v>
      </c>
      <c r="D84" s="29">
        <v>0.7402777777777777</v>
      </c>
      <c r="E84" s="30">
        <f t="shared" si="1"/>
        <v>16</v>
      </c>
    </row>
    <row r="85" spans="1:5" ht="18" customHeight="1" thickBot="1" x14ac:dyDescent="0.35">
      <c r="A85" s="3" t="s">
        <v>160</v>
      </c>
      <c r="B85" s="4" t="s">
        <v>9</v>
      </c>
      <c r="C85" s="24" t="s">
        <v>77</v>
      </c>
      <c r="D85" s="29">
        <v>0.7402777777777777</v>
      </c>
      <c r="E85" s="30">
        <f t="shared" si="1"/>
        <v>15</v>
      </c>
    </row>
    <row r="86" spans="1:5" ht="18" customHeight="1" thickBot="1" x14ac:dyDescent="0.35">
      <c r="A86" s="3" t="s">
        <v>161</v>
      </c>
      <c r="B86" s="4" t="s">
        <v>9</v>
      </c>
      <c r="C86" s="24" t="s">
        <v>77</v>
      </c>
      <c r="D86" s="29">
        <v>0.7402777777777777</v>
      </c>
      <c r="E86" s="30">
        <f t="shared" si="1"/>
        <v>14</v>
      </c>
    </row>
    <row r="87" spans="1:5" ht="18" customHeight="1" thickBot="1" x14ac:dyDescent="0.35">
      <c r="A87" s="3" t="s">
        <v>162</v>
      </c>
      <c r="B87" s="4" t="s">
        <v>9</v>
      </c>
      <c r="C87" s="24" t="s">
        <v>77</v>
      </c>
      <c r="D87" s="29">
        <v>0.7402777777777777</v>
      </c>
      <c r="E87" s="30">
        <f t="shared" si="1"/>
        <v>13</v>
      </c>
    </row>
    <row r="88" spans="1:5" ht="18" customHeight="1" thickBot="1" x14ac:dyDescent="0.35">
      <c r="A88" s="3" t="s">
        <v>163</v>
      </c>
      <c r="B88" s="4" t="s">
        <v>9</v>
      </c>
      <c r="C88" s="24" t="s">
        <v>77</v>
      </c>
      <c r="D88" s="29">
        <v>0.7402777777777777</v>
      </c>
      <c r="E88" s="30">
        <f t="shared" si="1"/>
        <v>12</v>
      </c>
    </row>
    <row r="89" spans="1:5" ht="18" customHeight="1" thickBot="1" x14ac:dyDescent="0.35">
      <c r="A89" s="3" t="s">
        <v>164</v>
      </c>
      <c r="B89" s="4" t="s">
        <v>37</v>
      </c>
      <c r="C89" s="24" t="s">
        <v>77</v>
      </c>
      <c r="D89" s="29">
        <v>0.75416666666666676</v>
      </c>
      <c r="E89" s="30">
        <f t="shared" si="1"/>
        <v>11</v>
      </c>
    </row>
    <row r="90" spans="1:5" ht="18" customHeight="1" thickBot="1" x14ac:dyDescent="0.35">
      <c r="A90" s="3" t="s">
        <v>165</v>
      </c>
      <c r="B90" s="4" t="s">
        <v>37</v>
      </c>
      <c r="C90" s="24" t="s">
        <v>77</v>
      </c>
      <c r="D90" s="29">
        <v>0.76527777777777783</v>
      </c>
      <c r="E90" s="30">
        <f t="shared" si="1"/>
        <v>10</v>
      </c>
    </row>
    <row r="91" spans="1:5" ht="18" customHeight="1" thickBot="1" x14ac:dyDescent="0.35">
      <c r="A91" s="3" t="s">
        <v>166</v>
      </c>
      <c r="B91" s="4" t="s">
        <v>37</v>
      </c>
      <c r="C91" s="24" t="s">
        <v>77</v>
      </c>
      <c r="D91" s="29">
        <v>0.76874999999999993</v>
      </c>
      <c r="E91" s="30">
        <f t="shared" si="1"/>
        <v>9</v>
      </c>
    </row>
    <row r="92" spans="1:5" ht="18" customHeight="1" thickBot="1" x14ac:dyDescent="0.35">
      <c r="A92" s="3" t="s">
        <v>167</v>
      </c>
      <c r="B92" s="4" t="s">
        <v>9</v>
      </c>
      <c r="C92" s="24" t="s">
        <v>77</v>
      </c>
      <c r="D92" s="29">
        <v>0.76944444444444438</v>
      </c>
      <c r="E92" s="30">
        <f t="shared" si="1"/>
        <v>8</v>
      </c>
    </row>
    <row r="93" spans="1:5" ht="18" customHeight="1" thickBot="1" x14ac:dyDescent="0.35">
      <c r="A93" s="3" t="s">
        <v>168</v>
      </c>
      <c r="B93" s="4" t="s">
        <v>9</v>
      </c>
      <c r="C93" s="24" t="s">
        <v>77</v>
      </c>
      <c r="D93" s="29">
        <v>0.78611111111111109</v>
      </c>
      <c r="E93" s="30">
        <f t="shared" si="1"/>
        <v>7</v>
      </c>
    </row>
    <row r="94" spans="1:5" ht="18" customHeight="1" thickBot="1" x14ac:dyDescent="0.35">
      <c r="A94" s="3" t="s">
        <v>169</v>
      </c>
      <c r="B94" s="4" t="s">
        <v>37</v>
      </c>
      <c r="C94" s="24" t="s">
        <v>77</v>
      </c>
      <c r="D94" s="29">
        <v>0.78611111111111109</v>
      </c>
      <c r="E94" s="30">
        <f t="shared" si="1"/>
        <v>6</v>
      </c>
    </row>
    <row r="95" spans="1:5" ht="18" customHeight="1" thickBot="1" x14ac:dyDescent="0.35">
      <c r="A95" s="3" t="s">
        <v>170</v>
      </c>
      <c r="B95" s="4" t="s">
        <v>21</v>
      </c>
      <c r="C95" s="24" t="s">
        <v>77</v>
      </c>
      <c r="D95" s="29">
        <v>0.78680555555555554</v>
      </c>
      <c r="E95" s="30">
        <f t="shared" si="1"/>
        <v>5</v>
      </c>
    </row>
    <row r="96" spans="1:5" ht="18" customHeight="1" thickBot="1" x14ac:dyDescent="0.35">
      <c r="A96" s="3" t="s">
        <v>171</v>
      </c>
      <c r="B96" s="4" t="s">
        <v>7</v>
      </c>
      <c r="C96" s="24" t="s">
        <v>77</v>
      </c>
      <c r="D96" s="29">
        <v>0.7895833333333333</v>
      </c>
      <c r="E96" s="30">
        <f t="shared" si="1"/>
        <v>4</v>
      </c>
    </row>
    <row r="97" spans="1:5" ht="18" customHeight="1" thickBot="1" x14ac:dyDescent="0.35">
      <c r="A97" s="3" t="s">
        <v>172</v>
      </c>
      <c r="B97" s="4" t="s">
        <v>9</v>
      </c>
      <c r="C97" s="24" t="s">
        <v>77</v>
      </c>
      <c r="D97" s="29">
        <v>0.79236111111111107</v>
      </c>
      <c r="E97" s="30">
        <f t="shared" si="1"/>
        <v>3</v>
      </c>
    </row>
    <row r="98" spans="1:5" ht="18" customHeight="1" thickBot="1" x14ac:dyDescent="0.35">
      <c r="A98" s="3" t="s">
        <v>173</v>
      </c>
      <c r="B98" s="4" t="s">
        <v>37</v>
      </c>
      <c r="C98" s="24" t="s">
        <v>77</v>
      </c>
      <c r="D98" s="29">
        <v>0.81874999999999998</v>
      </c>
      <c r="E98" s="30">
        <f t="shared" si="1"/>
        <v>2</v>
      </c>
    </row>
    <row r="99" spans="1:5" ht="18" customHeight="1" thickBot="1" x14ac:dyDescent="0.35">
      <c r="A99" s="3" t="s">
        <v>174</v>
      </c>
      <c r="B99" s="4" t="s">
        <v>9</v>
      </c>
      <c r="C99" s="24" t="s">
        <v>77</v>
      </c>
      <c r="D99" s="24" t="s">
        <v>175</v>
      </c>
      <c r="E99" s="30">
        <f t="shared" si="1"/>
        <v>1</v>
      </c>
    </row>
  </sheetData>
  <autoFilter ref="A1:E9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4" sqref="B14"/>
    </sheetView>
  </sheetViews>
  <sheetFormatPr defaultRowHeight="14.4" x14ac:dyDescent="0.3"/>
  <cols>
    <col min="2" max="2" width="16.44140625" customWidth="1"/>
    <col min="3" max="3" width="16" customWidth="1"/>
    <col min="4" max="4" width="14.33203125" customWidth="1"/>
  </cols>
  <sheetData>
    <row r="1" spans="1:4" ht="15" thickBot="1" x14ac:dyDescent="0.35"/>
    <row r="2" spans="1:4" x14ac:dyDescent="0.3">
      <c r="A2" s="12" t="s">
        <v>0</v>
      </c>
      <c r="B2" s="13" t="s">
        <v>227</v>
      </c>
      <c r="C2" s="13" t="s">
        <v>228</v>
      </c>
      <c r="D2" s="14" t="s">
        <v>229</v>
      </c>
    </row>
    <row r="3" spans="1:4" x14ac:dyDescent="0.3">
      <c r="A3" s="15" t="s">
        <v>37</v>
      </c>
      <c r="B3" s="11">
        <v>2389</v>
      </c>
      <c r="C3" s="11">
        <v>86</v>
      </c>
      <c r="D3" s="16">
        <f>B3+C3</f>
        <v>2475</v>
      </c>
    </row>
    <row r="4" spans="1:4" x14ac:dyDescent="0.3">
      <c r="A4" s="15" t="s">
        <v>9</v>
      </c>
      <c r="B4" s="11">
        <v>1087</v>
      </c>
      <c r="C4" s="11">
        <v>742</v>
      </c>
      <c r="D4" s="16">
        <f>B4+C4</f>
        <v>1829</v>
      </c>
    </row>
    <row r="5" spans="1:4" x14ac:dyDescent="0.3">
      <c r="A5" s="15" t="s">
        <v>21</v>
      </c>
      <c r="B5" s="11">
        <v>450</v>
      </c>
      <c r="C5" s="11">
        <v>805</v>
      </c>
      <c r="D5" s="16">
        <f>B5+C5</f>
        <v>1255</v>
      </c>
    </row>
    <row r="6" spans="1:4" x14ac:dyDescent="0.3">
      <c r="A6" s="15" t="s">
        <v>7</v>
      </c>
      <c r="B6" s="11">
        <v>836</v>
      </c>
      <c r="C6" s="11">
        <v>403</v>
      </c>
      <c r="D6" s="16">
        <f>B6+C6</f>
        <v>1239</v>
      </c>
    </row>
    <row r="7" spans="1:4" ht="15" thickBot="1" x14ac:dyDescent="0.35">
      <c r="A7" s="17" t="s">
        <v>230</v>
      </c>
      <c r="B7" s="18">
        <v>89</v>
      </c>
      <c r="C7" s="18">
        <v>310</v>
      </c>
      <c r="D7" s="19">
        <f>B7+C7</f>
        <v>399</v>
      </c>
    </row>
  </sheetData>
  <sortState ref="A3:D7">
    <sortCondition descending="1" ref="D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99" workbookViewId="0">
      <selection activeCell="B121" sqref="B121"/>
    </sheetView>
  </sheetViews>
  <sheetFormatPr defaultColWidth="9.109375" defaultRowHeight="15.6" x14ac:dyDescent="0.3"/>
  <cols>
    <col min="1" max="1" width="31" style="22" customWidth="1"/>
    <col min="2" max="3" width="9.109375" style="22"/>
    <col min="4" max="4" width="10.5546875" style="22" customWidth="1"/>
    <col min="5" max="5" width="9.109375" style="22"/>
    <col min="6" max="6" width="22.33203125" style="22" customWidth="1"/>
    <col min="7" max="16384" width="9.109375" style="22"/>
  </cols>
  <sheetData>
    <row r="1" spans="1:6" ht="23.25" customHeight="1" x14ac:dyDescent="0.3">
      <c r="A1" s="5" t="s">
        <v>176</v>
      </c>
      <c r="B1" s="6" t="s">
        <v>0</v>
      </c>
      <c r="C1" s="33" t="s">
        <v>177</v>
      </c>
      <c r="D1" s="33" t="s">
        <v>178</v>
      </c>
      <c r="E1" s="33" t="s">
        <v>2</v>
      </c>
      <c r="F1" s="34" t="s">
        <v>252</v>
      </c>
    </row>
    <row r="2" spans="1:6" x14ac:dyDescent="0.3">
      <c r="A2" s="7" t="s">
        <v>130</v>
      </c>
      <c r="B2" s="8" t="s">
        <v>7</v>
      </c>
      <c r="C2" s="35">
        <v>0.47085648148148151</v>
      </c>
      <c r="D2" s="36">
        <v>0.46180555555555558</v>
      </c>
      <c r="E2" s="35">
        <v>9.0509259259259258E-3</v>
      </c>
      <c r="F2" s="48">
        <v>39</v>
      </c>
    </row>
    <row r="3" spans="1:6" x14ac:dyDescent="0.3">
      <c r="A3" s="7" t="s">
        <v>97</v>
      </c>
      <c r="B3" s="8" t="s">
        <v>7</v>
      </c>
      <c r="C3" s="35">
        <v>0.47085648148148151</v>
      </c>
      <c r="D3" s="36">
        <v>0.46180555555555558</v>
      </c>
      <c r="E3" s="35">
        <v>9.0509259259259258E-3</v>
      </c>
      <c r="F3" s="48"/>
    </row>
    <row r="4" spans="1:6" x14ac:dyDescent="0.3">
      <c r="A4" s="7" t="s">
        <v>94</v>
      </c>
      <c r="B4" s="8" t="s">
        <v>7</v>
      </c>
      <c r="C4" s="35">
        <v>0.47085648148148151</v>
      </c>
      <c r="D4" s="36">
        <v>0.46180555555555558</v>
      </c>
      <c r="E4" s="35">
        <v>9.0509259259259258E-3</v>
      </c>
      <c r="F4" s="48"/>
    </row>
    <row r="5" spans="1:6" x14ac:dyDescent="0.3">
      <c r="A5" s="7" t="s">
        <v>119</v>
      </c>
      <c r="B5" s="8" t="s">
        <v>7</v>
      </c>
      <c r="C5" s="35">
        <v>0.47085648148148151</v>
      </c>
      <c r="D5" s="36">
        <v>0.46180555555555558</v>
      </c>
      <c r="E5" s="35">
        <v>9.0509259259259258E-3</v>
      </c>
      <c r="F5" s="48"/>
    </row>
    <row r="6" spans="1:6" x14ac:dyDescent="0.3">
      <c r="A6" s="7" t="s">
        <v>179</v>
      </c>
      <c r="B6" s="8" t="s">
        <v>7</v>
      </c>
      <c r="C6" s="35">
        <v>0.47535879629629635</v>
      </c>
      <c r="D6" s="36">
        <v>0.46458333333333335</v>
      </c>
      <c r="E6" s="35">
        <v>1.0775462962962964E-2</v>
      </c>
      <c r="F6" s="48">
        <v>38</v>
      </c>
    </row>
    <row r="7" spans="1:6" x14ac:dyDescent="0.3">
      <c r="A7" s="7" t="s">
        <v>13</v>
      </c>
      <c r="B7" s="8" t="s">
        <v>7</v>
      </c>
      <c r="C7" s="35">
        <v>0.47535879629629635</v>
      </c>
      <c r="D7" s="36">
        <v>0.46458333333333335</v>
      </c>
      <c r="E7" s="35">
        <v>1.0775462962962964E-2</v>
      </c>
      <c r="F7" s="48"/>
    </row>
    <row r="8" spans="1:6" x14ac:dyDescent="0.3">
      <c r="A8" s="7" t="s">
        <v>180</v>
      </c>
      <c r="B8" s="8" t="s">
        <v>9</v>
      </c>
      <c r="C8" s="35">
        <v>0.48379629629629628</v>
      </c>
      <c r="D8" s="36">
        <v>0.47291666666666665</v>
      </c>
      <c r="E8" s="35">
        <v>1.087962962962963E-2</v>
      </c>
      <c r="F8" s="48">
        <v>37</v>
      </c>
    </row>
    <row r="9" spans="1:6" x14ac:dyDescent="0.3">
      <c r="A9" s="7" t="s">
        <v>181</v>
      </c>
      <c r="B9" s="8" t="s">
        <v>9</v>
      </c>
      <c r="C9" s="35">
        <v>0.48379629629629628</v>
      </c>
      <c r="D9" s="36">
        <v>0.47291666666666665</v>
      </c>
      <c r="E9" s="35">
        <v>1.087962962962963E-2</v>
      </c>
      <c r="F9" s="48"/>
    </row>
    <row r="10" spans="1:6" x14ac:dyDescent="0.3">
      <c r="A10" s="7" t="s">
        <v>99</v>
      </c>
      <c r="B10" s="8" t="s">
        <v>9</v>
      </c>
      <c r="C10" s="35">
        <v>0.48379629629629628</v>
      </c>
      <c r="D10" s="36">
        <v>0.47291666666666665</v>
      </c>
      <c r="E10" s="35">
        <v>1.087962962962963E-2</v>
      </c>
      <c r="F10" s="48"/>
    </row>
    <row r="11" spans="1:6" x14ac:dyDescent="0.3">
      <c r="A11" s="7" t="s">
        <v>81</v>
      </c>
      <c r="B11" s="8" t="s">
        <v>9</v>
      </c>
      <c r="C11" s="35">
        <v>0.48379629629629628</v>
      </c>
      <c r="D11" s="36">
        <v>0.47291666666666665</v>
      </c>
      <c r="E11" s="35">
        <v>1.087962962962963E-2</v>
      </c>
      <c r="F11" s="48"/>
    </row>
    <row r="12" spans="1:6" x14ac:dyDescent="0.3">
      <c r="A12" s="7" t="s">
        <v>160</v>
      </c>
      <c r="B12" s="8" t="s">
        <v>9</v>
      </c>
      <c r="C12" s="35">
        <v>0.47410879629629626</v>
      </c>
      <c r="D12" s="36">
        <v>0.46319444444444446</v>
      </c>
      <c r="E12" s="35">
        <v>1.091435185185185E-2</v>
      </c>
      <c r="F12" s="48">
        <v>36</v>
      </c>
    </row>
    <row r="13" spans="1:6" x14ac:dyDescent="0.3">
      <c r="A13" s="7" t="s">
        <v>163</v>
      </c>
      <c r="B13" s="8" t="s">
        <v>9</v>
      </c>
      <c r="C13" s="35">
        <v>0.47410879629629626</v>
      </c>
      <c r="D13" s="36">
        <v>0.46319444444444446</v>
      </c>
      <c r="E13" s="35">
        <v>1.091435185185185E-2</v>
      </c>
      <c r="F13" s="48"/>
    </row>
    <row r="14" spans="1:6" x14ac:dyDescent="0.3">
      <c r="A14" s="7" t="s">
        <v>30</v>
      </c>
      <c r="B14" s="8" t="s">
        <v>7</v>
      </c>
      <c r="C14" s="35">
        <v>0.47792824074074075</v>
      </c>
      <c r="D14" s="36">
        <v>0.46597222222222223</v>
      </c>
      <c r="E14" s="35">
        <v>1.1956018518518517E-2</v>
      </c>
      <c r="F14" s="48">
        <v>35</v>
      </c>
    </row>
    <row r="15" spans="1:6" x14ac:dyDescent="0.3">
      <c r="A15" s="7" t="s">
        <v>32</v>
      </c>
      <c r="B15" s="8" t="s">
        <v>7</v>
      </c>
      <c r="C15" s="35">
        <v>0.47792824074074075</v>
      </c>
      <c r="D15" s="36">
        <v>0.46597222222222223</v>
      </c>
      <c r="E15" s="35">
        <v>1.1956018518518517E-2</v>
      </c>
      <c r="F15" s="48"/>
    </row>
    <row r="16" spans="1:6" x14ac:dyDescent="0.3">
      <c r="A16" s="7" t="s">
        <v>14</v>
      </c>
      <c r="B16" s="8" t="s">
        <v>7</v>
      </c>
      <c r="C16" s="35">
        <v>0.47792824074074075</v>
      </c>
      <c r="D16" s="36">
        <v>0.46597222222222223</v>
      </c>
      <c r="E16" s="35">
        <v>1.1956018518518517E-2</v>
      </c>
      <c r="F16" s="48"/>
    </row>
    <row r="17" spans="1:6" x14ac:dyDescent="0.3">
      <c r="A17" s="7" t="s">
        <v>154</v>
      </c>
      <c r="B17" s="8" t="s">
        <v>7</v>
      </c>
      <c r="C17" s="35">
        <v>0.47674768518518523</v>
      </c>
      <c r="D17" s="36">
        <v>0.46458333333333335</v>
      </c>
      <c r="E17" s="35">
        <v>1.2164351851851852E-2</v>
      </c>
      <c r="F17" s="48"/>
    </row>
    <row r="18" spans="1:6" x14ac:dyDescent="0.3">
      <c r="A18" s="7" t="s">
        <v>143</v>
      </c>
      <c r="B18" s="8" t="s">
        <v>7</v>
      </c>
      <c r="C18" s="35">
        <v>0.47495370370370371</v>
      </c>
      <c r="D18" s="36">
        <v>0.46249999999999997</v>
      </c>
      <c r="E18" s="35">
        <v>1.2453703703703703E-2</v>
      </c>
      <c r="F18" s="48">
        <v>34</v>
      </c>
    </row>
    <row r="19" spans="1:6" x14ac:dyDescent="0.3">
      <c r="A19" s="7" t="s">
        <v>148</v>
      </c>
      <c r="B19" s="8" t="s">
        <v>7</v>
      </c>
      <c r="C19" s="35">
        <v>0.47495370370370371</v>
      </c>
      <c r="D19" s="36">
        <v>0.46249999999999997</v>
      </c>
      <c r="E19" s="35">
        <v>1.2453703703703703E-2</v>
      </c>
      <c r="F19" s="48"/>
    </row>
    <row r="20" spans="1:6" x14ac:dyDescent="0.3">
      <c r="A20" s="7" t="s">
        <v>145</v>
      </c>
      <c r="B20" s="8" t="s">
        <v>7</v>
      </c>
      <c r="C20" s="35">
        <v>0.47495370370370371</v>
      </c>
      <c r="D20" s="36">
        <v>0.46249999999999997</v>
      </c>
      <c r="E20" s="35">
        <v>1.2453703703703703E-2</v>
      </c>
      <c r="F20" s="48"/>
    </row>
    <row r="21" spans="1:6" x14ac:dyDescent="0.3">
      <c r="A21" s="7" t="s">
        <v>182</v>
      </c>
      <c r="B21" s="8" t="s">
        <v>9</v>
      </c>
      <c r="C21" s="35">
        <v>0.48900462962962959</v>
      </c>
      <c r="D21" s="36">
        <v>0.47638888888888892</v>
      </c>
      <c r="E21" s="35">
        <v>1.2615740740740742E-2</v>
      </c>
      <c r="F21" s="48">
        <v>33</v>
      </c>
    </row>
    <row r="22" spans="1:6" x14ac:dyDescent="0.3">
      <c r="A22" s="7" t="s">
        <v>183</v>
      </c>
      <c r="B22" s="8" t="s">
        <v>9</v>
      </c>
      <c r="C22" s="35">
        <v>0.48900462962962959</v>
      </c>
      <c r="D22" s="36">
        <v>0.47638888888888892</v>
      </c>
      <c r="E22" s="35">
        <v>1.2615740740740742E-2</v>
      </c>
      <c r="F22" s="48"/>
    </row>
    <row r="23" spans="1:6" x14ac:dyDescent="0.3">
      <c r="A23" s="7" t="s">
        <v>184</v>
      </c>
      <c r="B23" s="8" t="s">
        <v>9</v>
      </c>
      <c r="C23" s="35">
        <v>0.48900462962962959</v>
      </c>
      <c r="D23" s="36">
        <v>0.47638888888888892</v>
      </c>
      <c r="E23" s="35">
        <v>1.2615740740740742E-2</v>
      </c>
      <c r="F23" s="48"/>
    </row>
    <row r="24" spans="1:6" x14ac:dyDescent="0.3">
      <c r="A24" s="7" t="s">
        <v>185</v>
      </c>
      <c r="B24" s="8" t="s">
        <v>9</v>
      </c>
      <c r="C24" s="35">
        <v>0.48900462962962959</v>
      </c>
      <c r="D24" s="36">
        <v>0.47638888888888892</v>
      </c>
      <c r="E24" s="35">
        <v>1.2615740740740742E-2</v>
      </c>
      <c r="F24" s="48"/>
    </row>
    <row r="25" spans="1:6" x14ac:dyDescent="0.3">
      <c r="A25" s="7" t="s">
        <v>186</v>
      </c>
      <c r="B25" s="8" t="s">
        <v>9</v>
      </c>
      <c r="C25" s="35">
        <v>0.47805555555555551</v>
      </c>
      <c r="D25" s="36">
        <v>0.46388888888888885</v>
      </c>
      <c r="E25" s="35">
        <v>1.4166666666666666E-2</v>
      </c>
      <c r="F25" s="48">
        <v>32</v>
      </c>
    </row>
    <row r="26" spans="1:6" x14ac:dyDescent="0.3">
      <c r="A26" s="7" t="s">
        <v>187</v>
      </c>
      <c r="B26" s="8" t="s">
        <v>9</v>
      </c>
      <c r="C26" s="35">
        <v>0.47805555555555551</v>
      </c>
      <c r="D26" s="36">
        <v>0.46388888888888885</v>
      </c>
      <c r="E26" s="35">
        <v>1.4166666666666666E-2</v>
      </c>
      <c r="F26" s="48"/>
    </row>
    <row r="27" spans="1:6" x14ac:dyDescent="0.3">
      <c r="A27" s="7" t="s">
        <v>188</v>
      </c>
      <c r="B27" s="8" t="s">
        <v>9</v>
      </c>
      <c r="C27" s="35">
        <v>0.47805555555555551</v>
      </c>
      <c r="D27" s="36">
        <v>0.46388888888888885</v>
      </c>
      <c r="E27" s="35">
        <v>1.4166666666666666E-2</v>
      </c>
      <c r="F27" s="48"/>
    </row>
    <row r="28" spans="1:6" x14ac:dyDescent="0.3">
      <c r="A28" s="7" t="s">
        <v>189</v>
      </c>
      <c r="B28" s="8" t="s">
        <v>9</v>
      </c>
      <c r="C28" s="35">
        <v>0.47805555555555551</v>
      </c>
      <c r="D28" s="36">
        <v>0.46388888888888885</v>
      </c>
      <c r="E28" s="35">
        <v>1.4166666666666666E-2</v>
      </c>
      <c r="F28" s="48"/>
    </row>
    <row r="29" spans="1:6" x14ac:dyDescent="0.3">
      <c r="A29" s="7" t="s">
        <v>190</v>
      </c>
      <c r="B29" s="8" t="s">
        <v>7</v>
      </c>
      <c r="C29" s="35">
        <v>0.4924189814814815</v>
      </c>
      <c r="D29" s="36">
        <v>0.4777777777777778</v>
      </c>
      <c r="E29" s="35">
        <v>1.4641203703703703E-2</v>
      </c>
      <c r="F29" s="48">
        <v>31</v>
      </c>
    </row>
    <row r="30" spans="1:6" x14ac:dyDescent="0.3">
      <c r="A30" s="7" t="s">
        <v>191</v>
      </c>
      <c r="B30" s="8" t="s">
        <v>7</v>
      </c>
      <c r="C30" s="35">
        <v>0.4924189814814815</v>
      </c>
      <c r="D30" s="36">
        <v>0.4777777777777778</v>
      </c>
      <c r="E30" s="35">
        <v>1.4641203703703703E-2</v>
      </c>
      <c r="F30" s="48"/>
    </row>
    <row r="31" spans="1:6" x14ac:dyDescent="0.3">
      <c r="A31" s="7" t="s">
        <v>192</v>
      </c>
      <c r="B31" s="8" t="s">
        <v>7</v>
      </c>
      <c r="C31" s="35">
        <v>0.4924189814814815</v>
      </c>
      <c r="D31" s="36">
        <v>0.4777777777777778</v>
      </c>
      <c r="E31" s="35">
        <v>1.4641203703703703E-2</v>
      </c>
      <c r="F31" s="48"/>
    </row>
    <row r="32" spans="1:6" x14ac:dyDescent="0.3">
      <c r="A32" s="37" t="s">
        <v>63</v>
      </c>
      <c r="B32" s="38" t="s">
        <v>4</v>
      </c>
      <c r="C32" s="35">
        <v>0.4838541666666667</v>
      </c>
      <c r="D32" s="36">
        <v>0.46875</v>
      </c>
      <c r="E32" s="35">
        <f>C32-D32</f>
        <v>1.5104166666666696E-2</v>
      </c>
      <c r="F32" s="48">
        <v>30</v>
      </c>
    </row>
    <row r="33" spans="1:6" x14ac:dyDescent="0.3">
      <c r="A33" s="37" t="s">
        <v>47</v>
      </c>
      <c r="B33" s="38" t="s">
        <v>4</v>
      </c>
      <c r="C33" s="35">
        <v>0.4838541666666667</v>
      </c>
      <c r="D33" s="36">
        <v>0.46875</v>
      </c>
      <c r="E33" s="35">
        <f>C33-D33</f>
        <v>1.5104166666666696E-2</v>
      </c>
      <c r="F33" s="48"/>
    </row>
    <row r="34" spans="1:6" x14ac:dyDescent="0.3">
      <c r="A34" s="37" t="s">
        <v>86</v>
      </c>
      <c r="B34" s="38" t="s">
        <v>4</v>
      </c>
      <c r="C34" s="35">
        <v>0.4838541666666667</v>
      </c>
      <c r="D34" s="36">
        <v>0.46875</v>
      </c>
      <c r="E34" s="35">
        <f>C34-D34</f>
        <v>1.5104166666666696E-2</v>
      </c>
      <c r="F34" s="48"/>
    </row>
    <row r="35" spans="1:6" x14ac:dyDescent="0.3">
      <c r="A35" s="37" t="s">
        <v>43</v>
      </c>
      <c r="B35" s="38" t="s">
        <v>4</v>
      </c>
      <c r="C35" s="35">
        <v>0.4838541666666667</v>
      </c>
      <c r="D35" s="36">
        <v>0.46875</v>
      </c>
      <c r="E35" s="35">
        <f>C35-D35</f>
        <v>1.5104166666666696E-2</v>
      </c>
      <c r="F35" s="48"/>
    </row>
    <row r="36" spans="1:6" x14ac:dyDescent="0.3">
      <c r="A36" s="7" t="s">
        <v>113</v>
      </c>
      <c r="B36" s="8" t="s">
        <v>21</v>
      </c>
      <c r="C36" s="35">
        <v>0.49328703703703702</v>
      </c>
      <c r="D36" s="36">
        <v>0.4770833333333333</v>
      </c>
      <c r="E36" s="35">
        <v>1.6203703703703703E-2</v>
      </c>
      <c r="F36" s="48">
        <v>29</v>
      </c>
    </row>
    <row r="37" spans="1:6" x14ac:dyDescent="0.3">
      <c r="A37" s="7" t="s">
        <v>92</v>
      </c>
      <c r="B37" s="8" t="s">
        <v>21</v>
      </c>
      <c r="C37" s="35">
        <v>0.49328703703703702</v>
      </c>
      <c r="D37" s="36">
        <v>0.4770833333333333</v>
      </c>
      <c r="E37" s="35">
        <v>1.6203703703703703E-2</v>
      </c>
      <c r="F37" s="48"/>
    </row>
    <row r="38" spans="1:6" x14ac:dyDescent="0.3">
      <c r="A38" s="7" t="s">
        <v>193</v>
      </c>
      <c r="B38" s="8" t="s">
        <v>9</v>
      </c>
      <c r="C38" s="35">
        <v>0.4934027777777778</v>
      </c>
      <c r="D38" s="36">
        <v>0.47638888888888892</v>
      </c>
      <c r="E38" s="35">
        <v>1.7013888888888887E-2</v>
      </c>
      <c r="F38" s="48">
        <v>28</v>
      </c>
    </row>
    <row r="39" spans="1:6" x14ac:dyDescent="0.3">
      <c r="A39" s="7" t="s">
        <v>15</v>
      </c>
      <c r="B39" s="8" t="s">
        <v>9</v>
      </c>
      <c r="C39" s="35">
        <v>0.4934027777777778</v>
      </c>
      <c r="D39" s="36">
        <v>0.47638888888888892</v>
      </c>
      <c r="E39" s="35">
        <v>1.7013888888888887E-2</v>
      </c>
      <c r="F39" s="48"/>
    </row>
    <row r="40" spans="1:6" x14ac:dyDescent="0.3">
      <c r="A40" s="7" t="s">
        <v>108</v>
      </c>
      <c r="B40" s="8" t="s">
        <v>37</v>
      </c>
      <c r="C40" s="35">
        <v>0.48207175925925921</v>
      </c>
      <c r="D40" s="36">
        <v>0.46388888888888885</v>
      </c>
      <c r="E40" s="35">
        <v>1.818287037037037E-2</v>
      </c>
      <c r="F40" s="48">
        <v>27</v>
      </c>
    </row>
    <row r="41" spans="1:6" x14ac:dyDescent="0.3">
      <c r="A41" s="7" t="s">
        <v>80</v>
      </c>
      <c r="B41" s="8" t="s">
        <v>37</v>
      </c>
      <c r="C41" s="35">
        <v>0.48207175925925921</v>
      </c>
      <c r="D41" s="36">
        <v>0.46388888888888885</v>
      </c>
      <c r="E41" s="35">
        <v>1.818287037037037E-2</v>
      </c>
      <c r="F41" s="48"/>
    </row>
    <row r="42" spans="1:6" x14ac:dyDescent="0.3">
      <c r="A42" s="7" t="s">
        <v>194</v>
      </c>
      <c r="B42" s="8" t="s">
        <v>9</v>
      </c>
      <c r="C42" s="35">
        <v>0.4934027777777778</v>
      </c>
      <c r="D42" s="36">
        <v>0.47500000000000003</v>
      </c>
      <c r="E42" s="35">
        <v>1.8402777777777778E-2</v>
      </c>
      <c r="F42" s="48">
        <v>26</v>
      </c>
    </row>
    <row r="43" spans="1:6" x14ac:dyDescent="0.3">
      <c r="A43" s="7" t="s">
        <v>102</v>
      </c>
      <c r="B43" s="8" t="s">
        <v>9</v>
      </c>
      <c r="C43" s="35">
        <v>0.4934027777777778</v>
      </c>
      <c r="D43" s="36">
        <v>0.47500000000000003</v>
      </c>
      <c r="E43" s="35">
        <v>1.8402777777777778E-2</v>
      </c>
      <c r="F43" s="48"/>
    </row>
    <row r="44" spans="1:6" x14ac:dyDescent="0.3">
      <c r="A44" s="7" t="s">
        <v>147</v>
      </c>
      <c r="B44" s="8" t="s">
        <v>9</v>
      </c>
      <c r="C44" s="35">
        <v>0.4934027777777778</v>
      </c>
      <c r="D44" s="36">
        <v>0.47500000000000003</v>
      </c>
      <c r="E44" s="35">
        <v>1.8402777777777778E-2</v>
      </c>
      <c r="F44" s="48"/>
    </row>
    <row r="45" spans="1:6" x14ac:dyDescent="0.3">
      <c r="A45" s="7" t="s">
        <v>167</v>
      </c>
      <c r="B45" s="8" t="s">
        <v>9</v>
      </c>
      <c r="C45" s="35">
        <v>0.4934027777777778</v>
      </c>
      <c r="D45" s="36">
        <v>0.47500000000000003</v>
      </c>
      <c r="E45" s="35">
        <v>1.8402777777777778E-2</v>
      </c>
      <c r="F45" s="48"/>
    </row>
    <row r="46" spans="1:6" x14ac:dyDescent="0.3">
      <c r="A46" s="7" t="s">
        <v>114</v>
      </c>
      <c r="B46" s="8" t="s">
        <v>21</v>
      </c>
      <c r="C46" s="35">
        <v>0.48379629629629628</v>
      </c>
      <c r="D46" s="36">
        <v>0.46527777777777773</v>
      </c>
      <c r="E46" s="35">
        <v>1.8518518518518521E-2</v>
      </c>
      <c r="F46" s="48">
        <v>25</v>
      </c>
    </row>
    <row r="47" spans="1:6" x14ac:dyDescent="0.3">
      <c r="A47" s="7" t="s">
        <v>158</v>
      </c>
      <c r="B47" s="8" t="s">
        <v>21</v>
      </c>
      <c r="C47" s="35">
        <v>0.48379629629629628</v>
      </c>
      <c r="D47" s="36">
        <v>0.46527777777777773</v>
      </c>
      <c r="E47" s="35">
        <v>1.8518518518518521E-2</v>
      </c>
      <c r="F47" s="48"/>
    </row>
    <row r="48" spans="1:6" x14ac:dyDescent="0.3">
      <c r="A48" s="7" t="s">
        <v>28</v>
      </c>
      <c r="B48" s="8" t="s">
        <v>9</v>
      </c>
      <c r="C48" s="35">
        <v>0.48134259259259254</v>
      </c>
      <c r="D48" s="36">
        <v>0.46249999999999997</v>
      </c>
      <c r="E48" s="35">
        <v>1.8842592592592591E-2</v>
      </c>
      <c r="F48" s="48">
        <v>24</v>
      </c>
    </row>
    <row r="49" spans="1:6" x14ac:dyDescent="0.3">
      <c r="A49" s="7" t="s">
        <v>8</v>
      </c>
      <c r="B49" s="8" t="s">
        <v>9</v>
      </c>
      <c r="C49" s="35">
        <v>0.48134259259259254</v>
      </c>
      <c r="D49" s="36">
        <v>0.46249999999999997</v>
      </c>
      <c r="E49" s="35">
        <v>1.8842592592592591E-2</v>
      </c>
      <c r="F49" s="48"/>
    </row>
    <row r="50" spans="1:6" x14ac:dyDescent="0.3">
      <c r="A50" s="7" t="s">
        <v>85</v>
      </c>
      <c r="B50" s="8" t="s">
        <v>9</v>
      </c>
      <c r="C50" s="35">
        <v>0.48134259259259254</v>
      </c>
      <c r="D50" s="36">
        <v>0.46249999999999997</v>
      </c>
      <c r="E50" s="35">
        <v>1.8842592592592591E-2</v>
      </c>
      <c r="F50" s="48"/>
    </row>
    <row r="51" spans="1:6" x14ac:dyDescent="0.3">
      <c r="A51" s="7" t="s">
        <v>35</v>
      </c>
      <c r="B51" s="8" t="s">
        <v>9</v>
      </c>
      <c r="C51" s="35">
        <v>0.48134259259259254</v>
      </c>
      <c r="D51" s="36">
        <v>0.46249999999999997</v>
      </c>
      <c r="E51" s="35">
        <v>1.8842592592592591E-2</v>
      </c>
      <c r="F51" s="48"/>
    </row>
    <row r="52" spans="1:6" x14ac:dyDescent="0.3">
      <c r="A52" s="7" t="s">
        <v>88</v>
      </c>
      <c r="B52" s="8" t="s">
        <v>37</v>
      </c>
      <c r="C52" s="35">
        <v>0.48579861111111106</v>
      </c>
      <c r="D52" s="36">
        <v>0.46666666666666662</v>
      </c>
      <c r="E52" s="35">
        <v>1.9131944444444444E-2</v>
      </c>
      <c r="F52" s="48">
        <v>23</v>
      </c>
    </row>
    <row r="53" spans="1:6" x14ac:dyDescent="0.3">
      <c r="A53" s="7" t="s">
        <v>132</v>
      </c>
      <c r="B53" s="8" t="s">
        <v>37</v>
      </c>
      <c r="C53" s="35">
        <v>0.48579861111111106</v>
      </c>
      <c r="D53" s="36">
        <v>0.46666666666666662</v>
      </c>
      <c r="E53" s="35">
        <v>1.9131944444444444E-2</v>
      </c>
      <c r="F53" s="48"/>
    </row>
    <row r="54" spans="1:6" ht="31.2" x14ac:dyDescent="0.3">
      <c r="A54" s="37" t="s">
        <v>195</v>
      </c>
      <c r="B54" s="38" t="s">
        <v>196</v>
      </c>
      <c r="C54" s="35">
        <v>0.49849537037037034</v>
      </c>
      <c r="D54" s="36">
        <v>0.47916666666666669</v>
      </c>
      <c r="E54" s="35">
        <f>C54-D54</f>
        <v>1.9328703703703654E-2</v>
      </c>
      <c r="F54" s="48">
        <v>22</v>
      </c>
    </row>
    <row r="55" spans="1:6" x14ac:dyDescent="0.3">
      <c r="A55" s="7" t="s">
        <v>197</v>
      </c>
      <c r="B55" s="8" t="s">
        <v>7</v>
      </c>
      <c r="C55" s="35">
        <v>0.49849537037037034</v>
      </c>
      <c r="D55" s="36">
        <v>0.47916666666666669</v>
      </c>
      <c r="E55" s="35">
        <v>1.9328703703703702E-2</v>
      </c>
      <c r="F55" s="48"/>
    </row>
    <row r="56" spans="1:6" x14ac:dyDescent="0.3">
      <c r="A56" s="7" t="s">
        <v>198</v>
      </c>
      <c r="B56" s="8" t="s">
        <v>37</v>
      </c>
      <c r="C56" s="35">
        <v>0.49895833333333334</v>
      </c>
      <c r="D56" s="36">
        <v>0.47847222222222219</v>
      </c>
      <c r="E56" s="35">
        <v>2.0486111111111111E-2</v>
      </c>
      <c r="F56" s="48">
        <v>21</v>
      </c>
    </row>
    <row r="57" spans="1:6" x14ac:dyDescent="0.3">
      <c r="A57" s="7" t="s">
        <v>199</v>
      </c>
      <c r="B57" s="8" t="s">
        <v>37</v>
      </c>
      <c r="C57" s="35">
        <v>0.49895833333333334</v>
      </c>
      <c r="D57" s="36">
        <v>0.47847222222222219</v>
      </c>
      <c r="E57" s="35">
        <v>2.0486111111111111E-2</v>
      </c>
      <c r="F57" s="48"/>
    </row>
    <row r="58" spans="1:6" x14ac:dyDescent="0.3">
      <c r="A58" s="7" t="s">
        <v>131</v>
      </c>
      <c r="B58" s="8" t="s">
        <v>37</v>
      </c>
      <c r="C58" s="35">
        <v>0.48726851851851855</v>
      </c>
      <c r="D58" s="36">
        <v>0.46666666666666662</v>
      </c>
      <c r="E58" s="35">
        <v>2.0601851851851854E-2</v>
      </c>
      <c r="F58" s="48">
        <v>20</v>
      </c>
    </row>
    <row r="59" spans="1:6" x14ac:dyDescent="0.3">
      <c r="A59" s="7" t="s">
        <v>200</v>
      </c>
      <c r="B59" s="8" t="s">
        <v>37</v>
      </c>
      <c r="C59" s="35">
        <v>0.48726851851851855</v>
      </c>
      <c r="D59" s="36">
        <v>0.46666666666666662</v>
      </c>
      <c r="E59" s="35">
        <v>2.0601851851851854E-2</v>
      </c>
      <c r="F59" s="48"/>
    </row>
    <row r="60" spans="1:6" x14ac:dyDescent="0.3">
      <c r="A60" s="7" t="s">
        <v>201</v>
      </c>
      <c r="B60" s="8" t="s">
        <v>37</v>
      </c>
      <c r="C60" s="35">
        <v>0.48726851851851855</v>
      </c>
      <c r="D60" s="36">
        <v>0.46666666666666662</v>
      </c>
      <c r="E60" s="35">
        <v>2.0601851851851854E-2</v>
      </c>
      <c r="F60" s="48"/>
    </row>
    <row r="61" spans="1:6" x14ac:dyDescent="0.3">
      <c r="A61" s="7" t="s">
        <v>170</v>
      </c>
      <c r="B61" s="8" t="s">
        <v>21</v>
      </c>
      <c r="C61" s="35">
        <v>0.49304398148148149</v>
      </c>
      <c r="D61" s="36">
        <v>0.47152777777777777</v>
      </c>
      <c r="E61" s="35">
        <v>2.1516203703703704E-2</v>
      </c>
      <c r="F61" s="48">
        <v>19</v>
      </c>
    </row>
    <row r="62" spans="1:6" x14ac:dyDescent="0.3">
      <c r="A62" s="7" t="s">
        <v>95</v>
      </c>
      <c r="B62" s="8" t="s">
        <v>21</v>
      </c>
      <c r="C62" s="35">
        <v>0.49304398148148149</v>
      </c>
      <c r="D62" s="36">
        <v>0.47152777777777777</v>
      </c>
      <c r="E62" s="35">
        <v>2.1516203703703704E-2</v>
      </c>
      <c r="F62" s="48"/>
    </row>
    <row r="63" spans="1:6" x14ac:dyDescent="0.3">
      <c r="A63" s="7" t="s">
        <v>82</v>
      </c>
      <c r="B63" s="8" t="s">
        <v>37</v>
      </c>
      <c r="C63" s="35">
        <v>0.49304398148148149</v>
      </c>
      <c r="D63" s="36">
        <v>0.47152777777777777</v>
      </c>
      <c r="E63" s="35">
        <v>2.1516203703703704E-2</v>
      </c>
      <c r="F63" s="48"/>
    </row>
    <row r="64" spans="1:6" x14ac:dyDescent="0.3">
      <c r="A64" s="7" t="s">
        <v>169</v>
      </c>
      <c r="B64" s="8" t="s">
        <v>37</v>
      </c>
      <c r="C64" s="35">
        <v>0.49304398148148149</v>
      </c>
      <c r="D64" s="36">
        <v>0.47152777777777777</v>
      </c>
      <c r="E64" s="35">
        <v>2.1516203703703704E-2</v>
      </c>
      <c r="F64" s="48"/>
    </row>
    <row r="65" spans="1:6" x14ac:dyDescent="0.3">
      <c r="A65" s="37" t="s">
        <v>10</v>
      </c>
      <c r="B65" s="38" t="s">
        <v>202</v>
      </c>
      <c r="C65" s="35">
        <v>0.48378472222222224</v>
      </c>
      <c r="D65" s="36">
        <v>0.46180555555555558</v>
      </c>
      <c r="E65" s="35">
        <f>C65-D65</f>
        <v>2.1979166666666661E-2</v>
      </c>
      <c r="F65" s="39">
        <v>18</v>
      </c>
    </row>
    <row r="66" spans="1:6" x14ac:dyDescent="0.3">
      <c r="A66" s="7" t="s">
        <v>203</v>
      </c>
      <c r="B66" s="8" t="s">
        <v>9</v>
      </c>
      <c r="C66" s="35">
        <v>0.49780092592592595</v>
      </c>
      <c r="D66" s="36">
        <v>0.47569444444444442</v>
      </c>
      <c r="E66" s="35">
        <v>2.210648148148148E-2</v>
      </c>
      <c r="F66" s="48">
        <v>17</v>
      </c>
    </row>
    <row r="67" spans="1:6" x14ac:dyDescent="0.3">
      <c r="A67" s="7" t="s">
        <v>204</v>
      </c>
      <c r="B67" s="8" t="s">
        <v>9</v>
      </c>
      <c r="C67" s="35">
        <v>0.49780092592592595</v>
      </c>
      <c r="D67" s="36">
        <v>0.47569444444444442</v>
      </c>
      <c r="E67" s="35">
        <v>2.210648148148148E-2</v>
      </c>
      <c r="F67" s="48"/>
    </row>
    <row r="68" spans="1:6" x14ac:dyDescent="0.3">
      <c r="A68" s="7" t="s">
        <v>205</v>
      </c>
      <c r="B68" s="8" t="s">
        <v>9</v>
      </c>
      <c r="C68" s="35">
        <v>0.49780092592592595</v>
      </c>
      <c r="D68" s="36">
        <v>0.47569444444444442</v>
      </c>
      <c r="E68" s="35">
        <v>2.210648148148148E-2</v>
      </c>
      <c r="F68" s="48"/>
    </row>
    <row r="69" spans="1:6" x14ac:dyDescent="0.3">
      <c r="A69" s="7" t="s">
        <v>206</v>
      </c>
      <c r="B69" s="8" t="s">
        <v>9</v>
      </c>
      <c r="C69" s="35">
        <v>0.49780092592592595</v>
      </c>
      <c r="D69" s="36">
        <v>0.47569444444444442</v>
      </c>
      <c r="E69" s="35">
        <v>2.210648148148148E-2</v>
      </c>
      <c r="F69" s="48"/>
    </row>
    <row r="70" spans="1:6" x14ac:dyDescent="0.3">
      <c r="A70" s="7" t="s">
        <v>116</v>
      </c>
      <c r="B70" s="8" t="s">
        <v>9</v>
      </c>
      <c r="C70" s="35">
        <v>0.5009837962962963</v>
      </c>
      <c r="D70" s="36">
        <v>0.4777777777777778</v>
      </c>
      <c r="E70" s="35">
        <v>2.3206018518518515E-2</v>
      </c>
      <c r="F70" s="48">
        <v>16</v>
      </c>
    </row>
    <row r="71" spans="1:6" x14ac:dyDescent="0.3">
      <c r="A71" s="7" t="s">
        <v>150</v>
      </c>
      <c r="B71" s="8" t="s">
        <v>9</v>
      </c>
      <c r="C71" s="35">
        <v>0.5009837962962963</v>
      </c>
      <c r="D71" s="36">
        <v>0.4777777777777778</v>
      </c>
      <c r="E71" s="35">
        <v>2.3206018518518515E-2</v>
      </c>
      <c r="F71" s="48"/>
    </row>
    <row r="72" spans="1:6" x14ac:dyDescent="0.3">
      <c r="A72" s="7" t="s">
        <v>207</v>
      </c>
      <c r="B72" s="8" t="s">
        <v>9</v>
      </c>
      <c r="C72" s="35">
        <v>0.5009837962962963</v>
      </c>
      <c r="D72" s="36">
        <v>0.4777777777777778</v>
      </c>
      <c r="E72" s="35">
        <v>2.3206018518518515E-2</v>
      </c>
      <c r="F72" s="48"/>
    </row>
    <row r="73" spans="1:6" x14ac:dyDescent="0.3">
      <c r="A73" s="7" t="s">
        <v>22</v>
      </c>
      <c r="B73" s="8" t="s">
        <v>21</v>
      </c>
      <c r="C73" s="35">
        <v>0.49268518518518517</v>
      </c>
      <c r="D73" s="36">
        <v>0.4694444444444445</v>
      </c>
      <c r="E73" s="35">
        <v>2.3240740740740742E-2</v>
      </c>
      <c r="F73" s="39">
        <v>15</v>
      </c>
    </row>
    <row r="74" spans="1:6" x14ac:dyDescent="0.3">
      <c r="A74" s="7" t="s">
        <v>50</v>
      </c>
      <c r="B74" s="8" t="s">
        <v>21</v>
      </c>
      <c r="C74" s="35">
        <v>0.48888888888888887</v>
      </c>
      <c r="D74" s="36">
        <v>0.46527777777777773</v>
      </c>
      <c r="E74" s="35">
        <v>2.361111111111111E-2</v>
      </c>
      <c r="F74" s="48">
        <v>14</v>
      </c>
    </row>
    <row r="75" spans="1:6" x14ac:dyDescent="0.3">
      <c r="A75" s="7" t="s">
        <v>208</v>
      </c>
      <c r="B75" s="8" t="s">
        <v>21</v>
      </c>
      <c r="C75" s="35">
        <v>0.48888888888888887</v>
      </c>
      <c r="D75" s="36">
        <v>0.46527777777777773</v>
      </c>
      <c r="E75" s="35">
        <v>2.361111111111111E-2</v>
      </c>
      <c r="F75" s="48"/>
    </row>
    <row r="76" spans="1:6" x14ac:dyDescent="0.3">
      <c r="A76" s="7" t="s">
        <v>51</v>
      </c>
      <c r="B76" s="8" t="s">
        <v>21</v>
      </c>
      <c r="C76" s="35">
        <v>0.48888888888888887</v>
      </c>
      <c r="D76" s="36">
        <v>0.46527777777777773</v>
      </c>
      <c r="E76" s="35">
        <v>2.361111111111111E-2</v>
      </c>
      <c r="F76" s="48"/>
    </row>
    <row r="77" spans="1:6" x14ac:dyDescent="0.3">
      <c r="A77" s="7" t="s">
        <v>49</v>
      </c>
      <c r="B77" s="8" t="s">
        <v>21</v>
      </c>
      <c r="C77" s="35">
        <v>0.48888888888888887</v>
      </c>
      <c r="D77" s="36">
        <v>0.46527777777777773</v>
      </c>
      <c r="E77" s="35">
        <v>2.361111111111111E-2</v>
      </c>
      <c r="F77" s="48"/>
    </row>
    <row r="78" spans="1:6" x14ac:dyDescent="0.3">
      <c r="A78" s="7" t="s">
        <v>27</v>
      </c>
      <c r="B78" s="8" t="s">
        <v>21</v>
      </c>
      <c r="C78" s="35">
        <v>0.49714120370370374</v>
      </c>
      <c r="D78" s="36">
        <v>0.47222222222222227</v>
      </c>
      <c r="E78" s="35">
        <f>C78-D78</f>
        <v>2.4918981481481473E-2</v>
      </c>
      <c r="F78" s="48">
        <v>13</v>
      </c>
    </row>
    <row r="79" spans="1:6" x14ac:dyDescent="0.3">
      <c r="A79" s="7" t="s">
        <v>209</v>
      </c>
      <c r="B79" s="8" t="s">
        <v>21</v>
      </c>
      <c r="C79" s="35">
        <v>0.49714120370370374</v>
      </c>
      <c r="D79" s="36">
        <v>0.47222222222222227</v>
      </c>
      <c r="E79" s="35">
        <v>2.4918981481481483E-2</v>
      </c>
      <c r="F79" s="48"/>
    </row>
    <row r="80" spans="1:6" x14ac:dyDescent="0.3">
      <c r="A80" s="7" t="s">
        <v>210</v>
      </c>
      <c r="B80" s="8" t="s">
        <v>21</v>
      </c>
      <c r="C80" s="35">
        <v>0.49714120370370374</v>
      </c>
      <c r="D80" s="36">
        <v>0.47222222222222227</v>
      </c>
      <c r="E80" s="35">
        <v>2.4918981481481483E-2</v>
      </c>
      <c r="F80" s="48"/>
    </row>
    <row r="81" spans="1:6" x14ac:dyDescent="0.3">
      <c r="A81" s="7" t="s">
        <v>211</v>
      </c>
      <c r="B81" s="8" t="s">
        <v>21</v>
      </c>
      <c r="C81" s="35">
        <v>0.49714120370370374</v>
      </c>
      <c r="D81" s="36">
        <v>0.47222222222222227</v>
      </c>
      <c r="E81" s="35">
        <v>2.4918981481481483E-2</v>
      </c>
      <c r="F81" s="48"/>
    </row>
    <row r="82" spans="1:6" x14ac:dyDescent="0.3">
      <c r="A82" s="7" t="s">
        <v>212</v>
      </c>
      <c r="B82" s="8" t="s">
        <v>21</v>
      </c>
      <c r="C82" s="35">
        <v>0.49714120370370374</v>
      </c>
      <c r="D82" s="36">
        <v>0.47222222222222227</v>
      </c>
      <c r="E82" s="35">
        <v>2.4918981481481483E-2</v>
      </c>
      <c r="F82" s="48"/>
    </row>
    <row r="83" spans="1:6" x14ac:dyDescent="0.3">
      <c r="A83" s="37" t="s">
        <v>213</v>
      </c>
      <c r="B83" s="38" t="s">
        <v>4</v>
      </c>
      <c r="C83" s="35">
        <v>0.49373842592592593</v>
      </c>
      <c r="D83" s="36">
        <v>0.46875</v>
      </c>
      <c r="E83" s="35">
        <f>C83-D83</f>
        <v>2.4988425925925928E-2</v>
      </c>
      <c r="F83" s="48">
        <v>12</v>
      </c>
    </row>
    <row r="84" spans="1:6" x14ac:dyDescent="0.3">
      <c r="A84" s="37" t="s">
        <v>214</v>
      </c>
      <c r="B84" s="38" t="s">
        <v>4</v>
      </c>
      <c r="C84" s="35">
        <v>0.49373842592592593</v>
      </c>
      <c r="D84" s="36">
        <v>0.46875</v>
      </c>
      <c r="E84" s="35">
        <f>C84-D84</f>
        <v>2.4988425925925928E-2</v>
      </c>
      <c r="F84" s="48"/>
    </row>
    <row r="85" spans="1:6" x14ac:dyDescent="0.3">
      <c r="A85" s="37" t="s">
        <v>215</v>
      </c>
      <c r="B85" s="38" t="s">
        <v>4</v>
      </c>
      <c r="C85" s="35">
        <v>0.49373842592592593</v>
      </c>
      <c r="D85" s="36">
        <v>0.46875</v>
      </c>
      <c r="E85" s="35">
        <f>C85-D85</f>
        <v>2.4988425925925928E-2</v>
      </c>
      <c r="F85" s="48"/>
    </row>
    <row r="86" spans="1:6" x14ac:dyDescent="0.3">
      <c r="A86" s="7" t="s">
        <v>216</v>
      </c>
      <c r="B86" s="8" t="s">
        <v>21</v>
      </c>
      <c r="C86" s="35">
        <v>0.5035532407407407</v>
      </c>
      <c r="D86" s="36">
        <v>0.47847222222222219</v>
      </c>
      <c r="E86" s="35">
        <v>2.508101851851852E-2</v>
      </c>
      <c r="F86" s="48">
        <v>11</v>
      </c>
    </row>
    <row r="87" spans="1:6" x14ac:dyDescent="0.3">
      <c r="A87" s="7" t="s">
        <v>217</v>
      </c>
      <c r="B87" s="8" t="s">
        <v>21</v>
      </c>
      <c r="C87" s="35">
        <v>0.5035532407407407</v>
      </c>
      <c r="D87" s="36">
        <v>0.47847222222222219</v>
      </c>
      <c r="E87" s="35">
        <v>2.508101851851852E-2</v>
      </c>
      <c r="F87" s="48"/>
    </row>
    <row r="88" spans="1:6" x14ac:dyDescent="0.3">
      <c r="A88" s="7" t="s">
        <v>52</v>
      </c>
      <c r="B88" s="8" t="s">
        <v>21</v>
      </c>
      <c r="C88" s="35">
        <v>0.49646990740740743</v>
      </c>
      <c r="D88" s="36">
        <v>0.47013888888888888</v>
      </c>
      <c r="E88" s="35">
        <v>2.6331018518518517E-2</v>
      </c>
      <c r="F88" s="48">
        <v>10</v>
      </c>
    </row>
    <row r="89" spans="1:6" x14ac:dyDescent="0.3">
      <c r="A89" s="7" t="s">
        <v>57</v>
      </c>
      <c r="B89" s="8" t="s">
        <v>21</v>
      </c>
      <c r="C89" s="35">
        <v>0.49646990740740743</v>
      </c>
      <c r="D89" s="36">
        <v>0.47013888888888888</v>
      </c>
      <c r="E89" s="35">
        <v>2.6331018518518517E-2</v>
      </c>
      <c r="F89" s="48"/>
    </row>
    <row r="90" spans="1:6" x14ac:dyDescent="0.3">
      <c r="A90" s="7" t="s">
        <v>65</v>
      </c>
      <c r="B90" s="8" t="s">
        <v>21</v>
      </c>
      <c r="C90" s="35">
        <v>0.49646990740740743</v>
      </c>
      <c r="D90" s="36">
        <v>0.47013888888888888</v>
      </c>
      <c r="E90" s="35">
        <v>2.6331018518518517E-2</v>
      </c>
      <c r="F90" s="48"/>
    </row>
    <row r="91" spans="1:6" x14ac:dyDescent="0.3">
      <c r="A91" s="7" t="s">
        <v>72</v>
      </c>
      <c r="B91" s="8" t="s">
        <v>37</v>
      </c>
      <c r="C91" s="35">
        <v>0.49780092592592595</v>
      </c>
      <c r="D91" s="36">
        <v>0.4694444444444445</v>
      </c>
      <c r="E91" s="35">
        <v>2.8356481481481483E-2</v>
      </c>
      <c r="F91" s="48">
        <v>9</v>
      </c>
    </row>
    <row r="92" spans="1:6" x14ac:dyDescent="0.3">
      <c r="A92" s="7" t="s">
        <v>36</v>
      </c>
      <c r="B92" s="8" t="s">
        <v>37</v>
      </c>
      <c r="C92" s="35">
        <v>0.49780092592592595</v>
      </c>
      <c r="D92" s="36">
        <v>0.4694444444444445</v>
      </c>
      <c r="E92" s="35">
        <v>2.8356481481481483E-2</v>
      </c>
      <c r="F92" s="48"/>
    </row>
    <row r="93" spans="1:6" x14ac:dyDescent="0.3">
      <c r="A93" s="7" t="s">
        <v>60</v>
      </c>
      <c r="B93" s="8" t="s">
        <v>37</v>
      </c>
      <c r="C93" s="35">
        <v>0.49780092592592595</v>
      </c>
      <c r="D93" s="36">
        <v>0.4694444444444445</v>
      </c>
      <c r="E93" s="35">
        <v>2.8356481481481483E-2</v>
      </c>
      <c r="F93" s="48"/>
    </row>
    <row r="94" spans="1:6" x14ac:dyDescent="0.3">
      <c r="A94" s="7" t="s">
        <v>218</v>
      </c>
      <c r="B94" s="8" t="s">
        <v>37</v>
      </c>
      <c r="C94" s="35">
        <v>0.49780092592592595</v>
      </c>
      <c r="D94" s="36">
        <v>0.4680555555555555</v>
      </c>
      <c r="E94" s="35">
        <v>2.974537037037037E-2</v>
      </c>
      <c r="F94" s="48">
        <v>8</v>
      </c>
    </row>
    <row r="95" spans="1:6" x14ac:dyDescent="0.3">
      <c r="A95" s="7" t="s">
        <v>71</v>
      </c>
      <c r="B95" s="8" t="s">
        <v>37</v>
      </c>
      <c r="C95" s="35">
        <v>0.49780092592592595</v>
      </c>
      <c r="D95" s="36">
        <v>0.4680555555555555</v>
      </c>
      <c r="E95" s="35">
        <v>2.974537037037037E-2</v>
      </c>
      <c r="F95" s="48"/>
    </row>
    <row r="96" spans="1:6" x14ac:dyDescent="0.3">
      <c r="A96" s="7" t="s">
        <v>219</v>
      </c>
      <c r="B96" s="8" t="s">
        <v>37</v>
      </c>
      <c r="C96" s="35">
        <v>0.49780092592592595</v>
      </c>
      <c r="D96" s="36">
        <v>0.4680555555555555</v>
      </c>
      <c r="E96" s="35">
        <v>2.974537037037037E-2</v>
      </c>
      <c r="F96" s="48"/>
    </row>
    <row r="97" spans="1:6" x14ac:dyDescent="0.3">
      <c r="A97" s="7" t="s">
        <v>220</v>
      </c>
      <c r="B97" s="8" t="s">
        <v>37</v>
      </c>
      <c r="C97" s="35">
        <v>0.49780092592592595</v>
      </c>
      <c r="D97" s="36">
        <v>0.4680555555555555</v>
      </c>
      <c r="E97" s="35">
        <v>2.974537037037037E-2</v>
      </c>
      <c r="F97" s="48"/>
    </row>
    <row r="98" spans="1:6" x14ac:dyDescent="0.3">
      <c r="A98" s="7" t="s">
        <v>18</v>
      </c>
      <c r="B98" s="8" t="s">
        <v>9</v>
      </c>
      <c r="C98" s="35">
        <v>0.50497685185185182</v>
      </c>
      <c r="D98" s="36">
        <v>0.47430555555555554</v>
      </c>
      <c r="E98" s="35">
        <v>3.0671296296296294E-2</v>
      </c>
      <c r="F98" s="48">
        <v>7</v>
      </c>
    </row>
    <row r="99" spans="1:6" x14ac:dyDescent="0.3">
      <c r="A99" s="7" t="s">
        <v>31</v>
      </c>
      <c r="B99" s="8" t="s">
        <v>9</v>
      </c>
      <c r="C99" s="35">
        <v>0.50497685185185182</v>
      </c>
      <c r="D99" s="36">
        <v>0.47430555555555554</v>
      </c>
      <c r="E99" s="35">
        <v>3.0671296296296294E-2</v>
      </c>
      <c r="F99" s="48"/>
    </row>
    <row r="100" spans="1:6" x14ac:dyDescent="0.3">
      <c r="A100" s="7" t="s">
        <v>17</v>
      </c>
      <c r="B100" s="8" t="s">
        <v>9</v>
      </c>
      <c r="C100" s="35">
        <v>0.50497685185185182</v>
      </c>
      <c r="D100" s="36">
        <v>0.47430555555555554</v>
      </c>
      <c r="E100" s="35">
        <v>3.0671296296296294E-2</v>
      </c>
      <c r="F100" s="48"/>
    </row>
    <row r="101" spans="1:6" x14ac:dyDescent="0.3">
      <c r="A101" s="7" t="s">
        <v>221</v>
      </c>
      <c r="B101" s="8" t="s">
        <v>9</v>
      </c>
      <c r="C101" s="35">
        <v>0.50497685185185182</v>
      </c>
      <c r="D101" s="36">
        <v>0.47430555555555554</v>
      </c>
      <c r="E101" s="35">
        <v>3.0671296296296294E-2</v>
      </c>
      <c r="F101" s="48"/>
    </row>
    <row r="102" spans="1:6" x14ac:dyDescent="0.3">
      <c r="A102" s="7" t="s">
        <v>20</v>
      </c>
      <c r="B102" s="8" t="s">
        <v>21</v>
      </c>
      <c r="C102" s="35">
        <v>0.49791666666666662</v>
      </c>
      <c r="D102" s="36">
        <v>0.46597222222222223</v>
      </c>
      <c r="E102" s="35">
        <v>3.1944444444444449E-2</v>
      </c>
      <c r="F102" s="39">
        <v>6</v>
      </c>
    </row>
    <row r="103" spans="1:6" x14ac:dyDescent="0.3">
      <c r="A103" s="7" t="s">
        <v>222</v>
      </c>
      <c r="B103" s="8" t="s">
        <v>21</v>
      </c>
      <c r="C103" s="35">
        <v>0.49664351851851851</v>
      </c>
      <c r="D103" s="36">
        <v>0.46319444444444446</v>
      </c>
      <c r="E103" s="35">
        <v>3.3449074074074069E-2</v>
      </c>
      <c r="F103" s="48">
        <v>5</v>
      </c>
    </row>
    <row r="104" spans="1:6" x14ac:dyDescent="0.3">
      <c r="A104" s="7" t="s">
        <v>46</v>
      </c>
      <c r="B104" s="8" t="s">
        <v>21</v>
      </c>
      <c r="C104" s="35">
        <v>0.49664351851851851</v>
      </c>
      <c r="D104" s="36">
        <v>0.46319444444444446</v>
      </c>
      <c r="E104" s="35">
        <v>3.3449074074074069E-2</v>
      </c>
      <c r="F104" s="48"/>
    </row>
    <row r="105" spans="1:6" x14ac:dyDescent="0.3">
      <c r="A105" s="7" t="s">
        <v>64</v>
      </c>
      <c r="B105" s="8" t="s">
        <v>21</v>
      </c>
      <c r="C105" s="35">
        <v>0.50526620370370368</v>
      </c>
      <c r="D105" s="36">
        <v>0.47083333333333338</v>
      </c>
      <c r="E105" s="35">
        <v>3.4432870370370371E-2</v>
      </c>
      <c r="F105" s="48">
        <v>4</v>
      </c>
    </row>
    <row r="106" spans="1:6" x14ac:dyDescent="0.3">
      <c r="A106" s="7" t="s">
        <v>34</v>
      </c>
      <c r="B106" s="8" t="s">
        <v>21</v>
      </c>
      <c r="C106" s="35">
        <v>0.50526620370370368</v>
      </c>
      <c r="D106" s="36">
        <v>0.47083333333333338</v>
      </c>
      <c r="E106" s="35">
        <v>3.4432870370370371E-2</v>
      </c>
      <c r="F106" s="48"/>
    </row>
    <row r="107" spans="1:6" x14ac:dyDescent="0.3">
      <c r="A107" s="7" t="s">
        <v>26</v>
      </c>
      <c r="B107" s="8" t="s">
        <v>21</v>
      </c>
      <c r="C107" s="35">
        <v>0.50526620370370368</v>
      </c>
      <c r="D107" s="36">
        <v>0.47083333333333338</v>
      </c>
      <c r="E107" s="35">
        <v>3.4432870370370371E-2</v>
      </c>
      <c r="F107" s="48"/>
    </row>
    <row r="108" spans="1:6" x14ac:dyDescent="0.3">
      <c r="A108" s="7" t="s">
        <v>223</v>
      </c>
      <c r="B108" s="8" t="s">
        <v>21</v>
      </c>
      <c r="C108" s="35">
        <v>0.50752314814814814</v>
      </c>
      <c r="D108" s="36">
        <v>0.46736111111111112</v>
      </c>
      <c r="E108" s="35">
        <v>4.0162037037037038E-2</v>
      </c>
      <c r="F108" s="48">
        <v>3</v>
      </c>
    </row>
    <row r="109" spans="1:6" x14ac:dyDescent="0.3">
      <c r="A109" s="7" t="s">
        <v>224</v>
      </c>
      <c r="B109" s="8" t="s">
        <v>21</v>
      </c>
      <c r="C109" s="35">
        <v>0.50752314814814814</v>
      </c>
      <c r="D109" s="36">
        <v>0.46736111111111112</v>
      </c>
      <c r="E109" s="35">
        <v>4.0162037037037038E-2</v>
      </c>
      <c r="F109" s="48"/>
    </row>
    <row r="110" spans="1:6" x14ac:dyDescent="0.3">
      <c r="A110" s="7" t="s">
        <v>225</v>
      </c>
      <c r="B110" s="8" t="s">
        <v>21</v>
      </c>
      <c r="C110" s="35">
        <v>0.50752314814814814</v>
      </c>
      <c r="D110" s="36">
        <v>0.46736111111111112</v>
      </c>
      <c r="E110" s="35">
        <v>4.0162037037037038E-2</v>
      </c>
      <c r="F110" s="48"/>
    </row>
    <row r="111" spans="1:6" x14ac:dyDescent="0.3">
      <c r="A111" s="7" t="s">
        <v>41</v>
      </c>
      <c r="B111" s="8" t="s">
        <v>9</v>
      </c>
      <c r="C111" s="35">
        <v>0.52060185185185182</v>
      </c>
      <c r="D111" s="36">
        <v>0.4770833333333333</v>
      </c>
      <c r="E111" s="35">
        <v>4.3518518518518519E-2</v>
      </c>
      <c r="F111" s="48">
        <v>2</v>
      </c>
    </row>
    <row r="112" spans="1:6" x14ac:dyDescent="0.3">
      <c r="A112" s="7" t="s">
        <v>48</v>
      </c>
      <c r="B112" s="8" t="s">
        <v>9</v>
      </c>
      <c r="C112" s="35">
        <v>0.52060185185185182</v>
      </c>
      <c r="D112" s="36">
        <v>0.4770833333333333</v>
      </c>
      <c r="E112" s="35">
        <v>4.3518518518518519E-2</v>
      </c>
      <c r="F112" s="48"/>
    </row>
    <row r="113" spans="1:6" x14ac:dyDescent="0.3">
      <c r="A113" s="7" t="s">
        <v>61</v>
      </c>
      <c r="B113" s="8" t="s">
        <v>37</v>
      </c>
      <c r="C113" s="35">
        <v>0.52118055555555554</v>
      </c>
      <c r="D113" s="36">
        <v>0.47361111111111115</v>
      </c>
      <c r="E113" s="35">
        <v>4.7569444444444442E-2</v>
      </c>
      <c r="F113" s="48">
        <v>1</v>
      </c>
    </row>
    <row r="114" spans="1:6" x14ac:dyDescent="0.3">
      <c r="A114" s="7" t="s">
        <v>226</v>
      </c>
      <c r="B114" s="8" t="s">
        <v>37</v>
      </c>
      <c r="C114" s="35">
        <v>0.52118055555555554</v>
      </c>
      <c r="D114" s="36">
        <v>0.47361111111111115</v>
      </c>
      <c r="E114" s="35">
        <v>4.7569444444444442E-2</v>
      </c>
      <c r="F114" s="48"/>
    </row>
    <row r="115" spans="1:6" ht="16.2" thickBot="1" x14ac:dyDescent="0.35">
      <c r="A115" s="9" t="s">
        <v>70</v>
      </c>
      <c r="B115" s="10" t="s">
        <v>37</v>
      </c>
      <c r="C115" s="40">
        <v>0.52118055555555554</v>
      </c>
      <c r="D115" s="41">
        <v>0.47361111111111115</v>
      </c>
      <c r="E115" s="40">
        <v>4.7569444444444442E-2</v>
      </c>
      <c r="F115" s="49"/>
    </row>
  </sheetData>
  <mergeCells count="36">
    <mergeCell ref="F113:F115"/>
    <mergeCell ref="F78:F82"/>
    <mergeCell ref="F83:F85"/>
    <mergeCell ref="F86:F87"/>
    <mergeCell ref="F88:F90"/>
    <mergeCell ref="F91:F93"/>
    <mergeCell ref="F94:F97"/>
    <mergeCell ref="F98:F101"/>
    <mergeCell ref="F103:F104"/>
    <mergeCell ref="F105:F107"/>
    <mergeCell ref="F108:F110"/>
    <mergeCell ref="F111:F112"/>
    <mergeCell ref="F74:F77"/>
    <mergeCell ref="F40:F41"/>
    <mergeCell ref="F42:F45"/>
    <mergeCell ref="F46:F47"/>
    <mergeCell ref="F48:F51"/>
    <mergeCell ref="F52:F53"/>
    <mergeCell ref="F54:F55"/>
    <mergeCell ref="F56:F57"/>
    <mergeCell ref="F58:F60"/>
    <mergeCell ref="F61:F64"/>
    <mergeCell ref="F66:F69"/>
    <mergeCell ref="F70:F72"/>
    <mergeCell ref="F38:F39"/>
    <mergeCell ref="F2:F5"/>
    <mergeCell ref="F6:F7"/>
    <mergeCell ref="F8:F11"/>
    <mergeCell ref="F12:F13"/>
    <mergeCell ref="F14:F17"/>
    <mergeCell ref="F18:F20"/>
    <mergeCell ref="F21:F24"/>
    <mergeCell ref="F25:F28"/>
    <mergeCell ref="F29:F31"/>
    <mergeCell ref="F32:F35"/>
    <mergeCell ref="F36:F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0" workbookViewId="0">
      <selection activeCell="K23" sqref="K23"/>
    </sheetView>
  </sheetViews>
  <sheetFormatPr defaultColWidth="9.109375" defaultRowHeight="15.6" x14ac:dyDescent="0.3"/>
  <cols>
    <col min="1" max="1" width="31.6640625" style="22" customWidth="1"/>
    <col min="2" max="2" width="9.109375" style="22"/>
    <col min="3" max="3" width="12.33203125" style="22" customWidth="1"/>
    <col min="4" max="4" width="9.109375" style="22"/>
    <col min="5" max="5" width="17.109375" style="22" customWidth="1"/>
    <col min="6" max="6" width="9.109375" style="22"/>
    <col min="7" max="7" width="31.6640625" style="22" customWidth="1"/>
    <col min="8" max="8" width="9.109375" style="22"/>
    <col min="9" max="9" width="12.5546875" style="22" customWidth="1"/>
    <col min="10" max="10" width="9.109375" style="22"/>
    <col min="11" max="11" width="20.109375" style="22" customWidth="1"/>
    <col min="12" max="16384" width="9.109375" style="22"/>
  </cols>
  <sheetData>
    <row r="1" spans="1:11" ht="19.5" customHeight="1" thickTop="1" thickBot="1" x14ac:dyDescent="0.35">
      <c r="A1" s="1" t="s">
        <v>176</v>
      </c>
      <c r="B1" s="2" t="s">
        <v>0</v>
      </c>
      <c r="C1" s="20" t="s">
        <v>231</v>
      </c>
      <c r="D1" s="42" t="s">
        <v>2</v>
      </c>
      <c r="E1" s="21" t="s">
        <v>252</v>
      </c>
      <c r="F1" s="43"/>
      <c r="G1" s="1" t="s">
        <v>176</v>
      </c>
      <c r="H1" s="2" t="s">
        <v>0</v>
      </c>
      <c r="I1" s="20" t="s">
        <v>231</v>
      </c>
      <c r="J1" s="42" t="s">
        <v>2</v>
      </c>
      <c r="K1" s="21" t="s">
        <v>252</v>
      </c>
    </row>
    <row r="2" spans="1:11" ht="16.8" thickTop="1" thickBot="1" x14ac:dyDescent="0.35">
      <c r="A2" s="3" t="s">
        <v>8</v>
      </c>
      <c r="B2" s="4" t="s">
        <v>9</v>
      </c>
      <c r="C2" s="24" t="s">
        <v>5</v>
      </c>
      <c r="D2" s="44">
        <v>0.29583333333333334</v>
      </c>
      <c r="E2" s="25">
        <v>22</v>
      </c>
      <c r="F2" s="43"/>
      <c r="G2" s="3" t="s">
        <v>98</v>
      </c>
      <c r="H2" s="4" t="s">
        <v>37</v>
      </c>
      <c r="I2" s="24" t="s">
        <v>77</v>
      </c>
      <c r="J2" s="45">
        <v>0.4069444444444445</v>
      </c>
      <c r="K2" s="25">
        <v>18</v>
      </c>
    </row>
    <row r="3" spans="1:11" ht="16.2" thickBot="1" x14ac:dyDescent="0.35">
      <c r="A3" s="3" t="s">
        <v>15</v>
      </c>
      <c r="B3" s="4" t="s">
        <v>9</v>
      </c>
      <c r="C3" s="24" t="s">
        <v>5</v>
      </c>
      <c r="D3" s="44">
        <v>0.20902777777777778</v>
      </c>
      <c r="E3" s="25">
        <v>21</v>
      </c>
      <c r="F3" s="43"/>
      <c r="G3" s="3" t="s">
        <v>97</v>
      </c>
      <c r="H3" s="4" t="s">
        <v>7</v>
      </c>
      <c r="I3" s="24" t="s">
        <v>77</v>
      </c>
      <c r="J3" s="45">
        <v>0.28194444444444444</v>
      </c>
      <c r="K3" s="25">
        <v>17</v>
      </c>
    </row>
    <row r="4" spans="1:11" ht="16.2" thickBot="1" x14ac:dyDescent="0.35">
      <c r="A4" s="3" t="s">
        <v>232</v>
      </c>
      <c r="B4" s="4" t="s">
        <v>9</v>
      </c>
      <c r="C4" s="24" t="s">
        <v>5</v>
      </c>
      <c r="D4" s="45">
        <v>0.18263888888888891</v>
      </c>
      <c r="E4" s="25">
        <v>20</v>
      </c>
      <c r="F4" s="43"/>
      <c r="G4" s="3" t="s">
        <v>233</v>
      </c>
      <c r="H4" s="4" t="s">
        <v>7</v>
      </c>
      <c r="I4" s="24" t="s">
        <v>77</v>
      </c>
      <c r="J4" s="44">
        <v>0.25972222222222224</v>
      </c>
      <c r="K4" s="25">
        <v>16</v>
      </c>
    </row>
    <row r="5" spans="1:11" ht="16.2" thickBot="1" x14ac:dyDescent="0.35">
      <c r="A5" s="3" t="s">
        <v>23</v>
      </c>
      <c r="B5" s="4" t="s">
        <v>7</v>
      </c>
      <c r="C5" s="24" t="s">
        <v>5</v>
      </c>
      <c r="D5" s="45">
        <v>0.16748842592592594</v>
      </c>
      <c r="E5" s="25">
        <v>19</v>
      </c>
      <c r="F5" s="43"/>
      <c r="G5" s="3" t="s">
        <v>92</v>
      </c>
      <c r="H5" s="4" t="s">
        <v>21</v>
      </c>
      <c r="I5" s="24" t="s">
        <v>77</v>
      </c>
      <c r="J5" s="45">
        <v>0.17222222222222225</v>
      </c>
      <c r="K5" s="25">
        <v>15</v>
      </c>
    </row>
    <row r="6" spans="1:11" ht="16.2" thickBot="1" x14ac:dyDescent="0.35">
      <c r="A6" s="26" t="s">
        <v>40</v>
      </c>
      <c r="B6" s="24" t="s">
        <v>234</v>
      </c>
      <c r="C6" s="24" t="s">
        <v>5</v>
      </c>
      <c r="D6" s="44">
        <v>0.15347222222222223</v>
      </c>
      <c r="E6" s="25">
        <v>18</v>
      </c>
      <c r="F6" s="43"/>
      <c r="G6" s="3" t="s">
        <v>118</v>
      </c>
      <c r="H6" s="4" t="s">
        <v>37</v>
      </c>
      <c r="I6" s="24" t="s">
        <v>77</v>
      </c>
      <c r="J6" s="44">
        <v>0.16874999999999998</v>
      </c>
      <c r="K6" s="25">
        <v>14</v>
      </c>
    </row>
    <row r="7" spans="1:11" ht="16.2" thickBot="1" x14ac:dyDescent="0.35">
      <c r="A7" s="3" t="s">
        <v>179</v>
      </c>
      <c r="B7" s="4" t="s">
        <v>7</v>
      </c>
      <c r="C7" s="24" t="s">
        <v>5</v>
      </c>
      <c r="D7" s="45">
        <v>0.14097222222222222</v>
      </c>
      <c r="E7" s="25">
        <v>17</v>
      </c>
      <c r="F7" s="43"/>
      <c r="G7" s="3" t="s">
        <v>235</v>
      </c>
      <c r="H7" s="4" t="s">
        <v>7</v>
      </c>
      <c r="I7" s="24" t="s">
        <v>77</v>
      </c>
      <c r="J7" s="44">
        <v>0.14305555555555557</v>
      </c>
      <c r="K7" s="25">
        <v>13</v>
      </c>
    </row>
    <row r="8" spans="1:11" ht="16.2" thickBot="1" x14ac:dyDescent="0.35">
      <c r="A8" s="3" t="s">
        <v>24</v>
      </c>
      <c r="B8" s="4" t="s">
        <v>21</v>
      </c>
      <c r="C8" s="24" t="s">
        <v>5</v>
      </c>
      <c r="D8" s="45">
        <v>0.12916666666666668</v>
      </c>
      <c r="E8" s="25">
        <v>16</v>
      </c>
      <c r="F8" s="43"/>
      <c r="G8" s="3" t="s">
        <v>94</v>
      </c>
      <c r="H8" s="4" t="s">
        <v>7</v>
      </c>
      <c r="I8" s="24" t="s">
        <v>77</v>
      </c>
      <c r="J8" s="45">
        <v>0.13194444444444445</v>
      </c>
      <c r="K8" s="25">
        <v>12</v>
      </c>
    </row>
    <row r="9" spans="1:11" ht="16.2" thickBot="1" x14ac:dyDescent="0.35">
      <c r="A9" s="3" t="s">
        <v>6</v>
      </c>
      <c r="B9" s="4" t="s">
        <v>7</v>
      </c>
      <c r="C9" s="24" t="s">
        <v>5</v>
      </c>
      <c r="D9" s="44">
        <v>0.10555555555555556</v>
      </c>
      <c r="E9" s="25">
        <v>15</v>
      </c>
      <c r="F9" s="43"/>
      <c r="G9" s="3" t="s">
        <v>236</v>
      </c>
      <c r="H9" s="4" t="s">
        <v>9</v>
      </c>
      <c r="I9" s="24" t="s">
        <v>77</v>
      </c>
      <c r="J9" s="44">
        <v>0.12708333333333333</v>
      </c>
      <c r="K9" s="25">
        <v>11</v>
      </c>
    </row>
    <row r="10" spans="1:11" ht="16.2" thickBot="1" x14ac:dyDescent="0.35">
      <c r="A10" s="3" t="s">
        <v>35</v>
      </c>
      <c r="B10" s="4" t="s">
        <v>9</v>
      </c>
      <c r="C10" s="24" t="s">
        <v>5</v>
      </c>
      <c r="D10" s="44">
        <v>9.2361111111111116E-2</v>
      </c>
      <c r="E10" s="25">
        <v>14</v>
      </c>
      <c r="F10" s="43"/>
      <c r="G10" s="3" t="s">
        <v>237</v>
      </c>
      <c r="H10" s="4" t="s">
        <v>9</v>
      </c>
      <c r="I10" s="24" t="s">
        <v>77</v>
      </c>
      <c r="J10" s="45">
        <v>0.11388888888888889</v>
      </c>
      <c r="K10" s="25">
        <v>10</v>
      </c>
    </row>
    <row r="11" spans="1:11" ht="16.2" thickBot="1" x14ac:dyDescent="0.35">
      <c r="A11" s="3" t="s">
        <v>62</v>
      </c>
      <c r="B11" s="4" t="s">
        <v>7</v>
      </c>
      <c r="C11" s="24" t="s">
        <v>5</v>
      </c>
      <c r="D11" s="44">
        <v>8.2638888888888887E-2</v>
      </c>
      <c r="E11" s="25">
        <v>13</v>
      </c>
      <c r="F11" s="43"/>
      <c r="G11" s="3" t="s">
        <v>82</v>
      </c>
      <c r="H11" s="4" t="s">
        <v>37</v>
      </c>
      <c r="I11" s="24" t="s">
        <v>77</v>
      </c>
      <c r="J11" s="44">
        <v>0.11041666666666666</v>
      </c>
      <c r="K11" s="25">
        <v>9</v>
      </c>
    </row>
    <row r="12" spans="1:11" ht="16.2" thickBot="1" x14ac:dyDescent="0.35">
      <c r="A12" s="3" t="s">
        <v>52</v>
      </c>
      <c r="B12" s="4" t="s">
        <v>21</v>
      </c>
      <c r="C12" s="24" t="s">
        <v>5</v>
      </c>
      <c r="D12" s="44">
        <v>7.5694444444444439E-2</v>
      </c>
      <c r="E12" s="25">
        <v>12</v>
      </c>
      <c r="F12" s="43"/>
      <c r="G12" s="3" t="s">
        <v>131</v>
      </c>
      <c r="H12" s="4" t="s">
        <v>37</v>
      </c>
      <c r="I12" s="24" t="s">
        <v>77</v>
      </c>
      <c r="J12" s="44">
        <v>0.10208333333333335</v>
      </c>
      <c r="K12" s="25">
        <v>8</v>
      </c>
    </row>
    <row r="13" spans="1:11" ht="16.2" thickBot="1" x14ac:dyDescent="0.35">
      <c r="A13" s="3" t="s">
        <v>19</v>
      </c>
      <c r="B13" s="4" t="s">
        <v>7</v>
      </c>
      <c r="C13" s="24" t="s">
        <v>5</v>
      </c>
      <c r="D13" s="44">
        <v>6.7361111111111108E-2</v>
      </c>
      <c r="E13" s="25">
        <v>11</v>
      </c>
      <c r="F13" s="43"/>
      <c r="G13" s="3" t="s">
        <v>114</v>
      </c>
      <c r="H13" s="4" t="s">
        <v>21</v>
      </c>
      <c r="I13" s="24" t="s">
        <v>77</v>
      </c>
      <c r="J13" s="45">
        <v>0.10208333333333335</v>
      </c>
      <c r="K13" s="25">
        <v>7</v>
      </c>
    </row>
    <row r="14" spans="1:11" ht="16.2" thickBot="1" x14ac:dyDescent="0.35">
      <c r="A14" s="3" t="s">
        <v>41</v>
      </c>
      <c r="B14" s="4" t="s">
        <v>9</v>
      </c>
      <c r="C14" s="24" t="s">
        <v>5</v>
      </c>
      <c r="D14" s="45">
        <v>6.5972222222222224E-2</v>
      </c>
      <c r="E14" s="25">
        <v>10</v>
      </c>
      <c r="F14" s="43"/>
      <c r="G14" s="3" t="s">
        <v>132</v>
      </c>
      <c r="H14" s="4" t="s">
        <v>37</v>
      </c>
      <c r="I14" s="24" t="s">
        <v>77</v>
      </c>
      <c r="J14" s="45">
        <v>9.1666666666666674E-2</v>
      </c>
      <c r="K14" s="25">
        <v>6</v>
      </c>
    </row>
    <row r="15" spans="1:11" ht="16.2" thickBot="1" x14ac:dyDescent="0.35">
      <c r="A15" s="3" t="s">
        <v>74</v>
      </c>
      <c r="B15" s="4" t="s">
        <v>21</v>
      </c>
      <c r="C15" s="24" t="s">
        <v>5</v>
      </c>
      <c r="D15" s="45">
        <v>6.25E-2</v>
      </c>
      <c r="E15" s="25">
        <v>9</v>
      </c>
      <c r="F15" s="43"/>
      <c r="G15" s="3" t="s">
        <v>174</v>
      </c>
      <c r="H15" s="4" t="s">
        <v>9</v>
      </c>
      <c r="I15" s="24" t="s">
        <v>77</v>
      </c>
      <c r="J15" s="44">
        <v>8.3333333333333329E-2</v>
      </c>
      <c r="K15" s="25">
        <v>5</v>
      </c>
    </row>
    <row r="16" spans="1:11" ht="16.2" thickBot="1" x14ac:dyDescent="0.35">
      <c r="A16" s="3" t="s">
        <v>20</v>
      </c>
      <c r="B16" s="4" t="s">
        <v>21</v>
      </c>
      <c r="C16" s="24" t="s">
        <v>5</v>
      </c>
      <c r="D16" s="45">
        <v>6.25E-2</v>
      </c>
      <c r="E16" s="25">
        <v>8</v>
      </c>
      <c r="F16" s="43"/>
      <c r="G16" s="3" t="s">
        <v>79</v>
      </c>
      <c r="H16" s="4" t="s">
        <v>7</v>
      </c>
      <c r="I16" s="24" t="s">
        <v>77</v>
      </c>
      <c r="J16" s="45">
        <v>8.0555555555555561E-2</v>
      </c>
      <c r="K16" s="25">
        <v>4</v>
      </c>
    </row>
    <row r="17" spans="1:11" ht="16.2" thickBot="1" x14ac:dyDescent="0.35">
      <c r="A17" s="3" t="s">
        <v>64</v>
      </c>
      <c r="B17" s="4" t="s">
        <v>21</v>
      </c>
      <c r="C17" s="24" t="s">
        <v>5</v>
      </c>
      <c r="D17" s="44">
        <v>6.1805555555555558E-2</v>
      </c>
      <c r="E17" s="25">
        <v>7</v>
      </c>
      <c r="F17" s="43"/>
      <c r="G17" s="3" t="s">
        <v>238</v>
      </c>
      <c r="H17" s="4" t="s">
        <v>9</v>
      </c>
      <c r="I17" s="24" t="s">
        <v>77</v>
      </c>
      <c r="J17" s="45">
        <v>6.0416666666666667E-2</v>
      </c>
      <c r="K17" s="25">
        <v>3</v>
      </c>
    </row>
    <row r="18" spans="1:11" ht="16.2" thickBot="1" x14ac:dyDescent="0.35">
      <c r="A18" s="3" t="s">
        <v>54</v>
      </c>
      <c r="B18" s="4" t="s">
        <v>21</v>
      </c>
      <c r="C18" s="24" t="s">
        <v>5</v>
      </c>
      <c r="D18" s="45">
        <v>5.7638888888888885E-2</v>
      </c>
      <c r="E18" s="25">
        <v>6</v>
      </c>
      <c r="F18" s="43"/>
      <c r="G18" s="3" t="s">
        <v>119</v>
      </c>
      <c r="H18" s="4" t="s">
        <v>7</v>
      </c>
      <c r="I18" s="24" t="s">
        <v>77</v>
      </c>
      <c r="J18" s="45">
        <v>5.5555555555555552E-2</v>
      </c>
      <c r="K18" s="25">
        <v>2</v>
      </c>
    </row>
    <row r="19" spans="1:11" ht="16.2" thickBot="1" x14ac:dyDescent="0.35">
      <c r="A19" s="26" t="s">
        <v>43</v>
      </c>
      <c r="B19" s="46" t="s">
        <v>234</v>
      </c>
      <c r="C19" s="24" t="s">
        <v>5</v>
      </c>
      <c r="D19" s="44">
        <v>5.6250000000000001E-2</v>
      </c>
      <c r="E19" s="25">
        <v>5</v>
      </c>
      <c r="F19" s="43"/>
      <c r="G19" s="3" t="s">
        <v>130</v>
      </c>
      <c r="H19" s="4" t="s">
        <v>7</v>
      </c>
      <c r="I19" s="24" t="s">
        <v>77</v>
      </c>
      <c r="J19" s="45">
        <v>4.7222222222222221E-2</v>
      </c>
      <c r="K19" s="25">
        <v>1</v>
      </c>
    </row>
    <row r="20" spans="1:11" ht="16.2" thickBot="1" x14ac:dyDescent="0.35">
      <c r="A20" s="26" t="s">
        <v>239</v>
      </c>
      <c r="B20" s="24" t="s">
        <v>234</v>
      </c>
      <c r="C20" s="24" t="s">
        <v>5</v>
      </c>
      <c r="D20" s="44">
        <v>5.2083333333333336E-2</v>
      </c>
      <c r="E20" s="25">
        <v>4</v>
      </c>
      <c r="F20" s="43"/>
      <c r="G20" s="43"/>
      <c r="H20" s="43"/>
      <c r="I20" s="43"/>
      <c r="J20" s="43"/>
      <c r="K20" s="47"/>
    </row>
    <row r="21" spans="1:11" ht="16.2" thickBot="1" x14ac:dyDescent="0.35">
      <c r="A21" s="3" t="s">
        <v>32</v>
      </c>
      <c r="B21" s="4" t="s">
        <v>7</v>
      </c>
      <c r="C21" s="24" t="s">
        <v>5</v>
      </c>
      <c r="D21" s="45">
        <v>4.2361111111111106E-2</v>
      </c>
      <c r="E21" s="25">
        <v>3</v>
      </c>
      <c r="F21" s="43"/>
      <c r="G21" s="43"/>
      <c r="H21" s="43"/>
      <c r="I21" s="43"/>
      <c r="J21" s="43"/>
      <c r="K21" s="47"/>
    </row>
    <row r="22" spans="1:11" ht="16.2" thickBot="1" x14ac:dyDescent="0.35">
      <c r="A22" s="3" t="s">
        <v>30</v>
      </c>
      <c r="B22" s="4" t="s">
        <v>7</v>
      </c>
      <c r="C22" s="24" t="s">
        <v>5</v>
      </c>
      <c r="D22" s="44">
        <v>4.1666666666666664E-2</v>
      </c>
      <c r="E22" s="25">
        <v>2</v>
      </c>
      <c r="F22" s="43"/>
      <c r="G22" s="43"/>
      <c r="H22" s="43"/>
      <c r="I22" s="43"/>
      <c r="J22" s="43"/>
      <c r="K22" s="47"/>
    </row>
    <row r="23" spans="1:11" ht="16.2" thickBot="1" x14ac:dyDescent="0.35">
      <c r="A23" s="3" t="s">
        <v>48</v>
      </c>
      <c r="B23" s="4" t="s">
        <v>9</v>
      </c>
      <c r="C23" s="24" t="s">
        <v>5</v>
      </c>
      <c r="D23" s="45">
        <v>4.1666666666666664E-2</v>
      </c>
      <c r="E23" s="25">
        <v>1</v>
      </c>
      <c r="F23" s="43"/>
      <c r="G23" s="43"/>
      <c r="H23" s="43"/>
      <c r="I23" s="43"/>
      <c r="J23" s="43"/>
      <c r="K23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" sqref="G1"/>
    </sheetView>
  </sheetViews>
  <sheetFormatPr defaultColWidth="16.5546875" defaultRowHeight="15.6" x14ac:dyDescent="0.3"/>
  <cols>
    <col min="1" max="1" width="35.88671875" style="22" customWidth="1"/>
    <col min="2" max="2" width="11.5546875" style="22" customWidth="1"/>
    <col min="3" max="3" width="15" style="27" customWidth="1"/>
    <col min="4" max="4" width="12.33203125" style="22" customWidth="1"/>
    <col min="5" max="5" width="21" style="22" customWidth="1"/>
    <col min="6" max="6" width="6.6640625" style="22" customWidth="1"/>
    <col min="7" max="7" width="34" style="22" customWidth="1"/>
    <col min="8" max="8" width="8.88671875" style="22" customWidth="1"/>
    <col min="9" max="9" width="14.33203125" style="27" customWidth="1"/>
    <col min="10" max="10" width="10" style="22" customWidth="1"/>
    <col min="11" max="11" width="18.6640625" style="22" customWidth="1"/>
    <col min="12" max="16384" width="16.5546875" style="22"/>
  </cols>
  <sheetData>
    <row r="1" spans="1:11" ht="16.8" thickTop="1" thickBot="1" x14ac:dyDescent="0.35">
      <c r="A1" s="1" t="s">
        <v>176</v>
      </c>
      <c r="B1" s="2" t="s">
        <v>0</v>
      </c>
      <c r="C1" s="20" t="s">
        <v>231</v>
      </c>
      <c r="D1" s="20" t="s">
        <v>2</v>
      </c>
      <c r="E1" s="21" t="s">
        <v>252</v>
      </c>
      <c r="G1" s="1" t="s">
        <v>176</v>
      </c>
      <c r="H1" s="2" t="s">
        <v>0</v>
      </c>
      <c r="I1" s="20" t="s">
        <v>231</v>
      </c>
      <c r="J1" s="20" t="s">
        <v>2</v>
      </c>
      <c r="K1" s="21" t="s">
        <v>252</v>
      </c>
    </row>
    <row r="2" spans="1:11" ht="16.8" thickTop="1" thickBot="1" x14ac:dyDescent="0.35">
      <c r="A2" s="3" t="s">
        <v>11</v>
      </c>
      <c r="B2" s="4" t="s">
        <v>9</v>
      </c>
      <c r="C2" s="23" t="s">
        <v>5</v>
      </c>
      <c r="D2" s="28">
        <v>36</v>
      </c>
      <c r="E2" s="25">
        <v>28</v>
      </c>
      <c r="G2" s="3" t="s">
        <v>240</v>
      </c>
      <c r="H2" s="4" t="s">
        <v>7</v>
      </c>
      <c r="I2" s="23" t="s">
        <v>77</v>
      </c>
      <c r="J2" s="28">
        <v>30</v>
      </c>
      <c r="K2" s="25">
        <v>31</v>
      </c>
    </row>
    <row r="3" spans="1:11" ht="16.2" thickBot="1" x14ac:dyDescent="0.35">
      <c r="A3" s="3" t="s">
        <v>51</v>
      </c>
      <c r="B3" s="4" t="s">
        <v>21</v>
      </c>
      <c r="C3" s="23" t="s">
        <v>5</v>
      </c>
      <c r="D3" s="28">
        <v>37.4</v>
      </c>
      <c r="E3" s="25">
        <v>27</v>
      </c>
      <c r="G3" s="3" t="s">
        <v>130</v>
      </c>
      <c r="H3" s="4" t="s">
        <v>7</v>
      </c>
      <c r="I3" s="23" t="s">
        <v>77</v>
      </c>
      <c r="J3" s="28">
        <v>30.3</v>
      </c>
      <c r="K3" s="25">
        <v>30</v>
      </c>
    </row>
    <row r="4" spans="1:11" ht="16.2" thickBot="1" x14ac:dyDescent="0.35">
      <c r="A4" s="3" t="s">
        <v>52</v>
      </c>
      <c r="B4" s="4" t="s">
        <v>21</v>
      </c>
      <c r="C4" s="23" t="s">
        <v>5</v>
      </c>
      <c r="D4" s="28">
        <v>41</v>
      </c>
      <c r="E4" s="25">
        <v>26</v>
      </c>
      <c r="G4" s="3" t="s">
        <v>98</v>
      </c>
      <c r="H4" s="4" t="s">
        <v>37</v>
      </c>
      <c r="I4" s="23" t="s">
        <v>77</v>
      </c>
      <c r="J4" s="28">
        <v>30.4</v>
      </c>
      <c r="K4" s="25">
        <v>29</v>
      </c>
    </row>
    <row r="5" spans="1:11" ht="16.2" thickBot="1" x14ac:dyDescent="0.35">
      <c r="A5" s="3" t="s">
        <v>67</v>
      </c>
      <c r="B5" s="4" t="s">
        <v>21</v>
      </c>
      <c r="C5" s="23" t="s">
        <v>5</v>
      </c>
      <c r="D5" s="28">
        <v>41.2</v>
      </c>
      <c r="E5" s="25">
        <v>25</v>
      </c>
      <c r="G5" s="3" t="s">
        <v>197</v>
      </c>
      <c r="H5" s="4" t="s">
        <v>7</v>
      </c>
      <c r="I5" s="23" t="s">
        <v>77</v>
      </c>
      <c r="J5" s="28">
        <v>31.8</v>
      </c>
      <c r="K5" s="25">
        <v>28</v>
      </c>
    </row>
    <row r="6" spans="1:11" ht="16.2" thickBot="1" x14ac:dyDescent="0.35">
      <c r="A6" s="26" t="s">
        <v>40</v>
      </c>
      <c r="B6" s="24" t="s">
        <v>230</v>
      </c>
      <c r="C6" s="23" t="s">
        <v>5</v>
      </c>
      <c r="D6" s="28">
        <v>41.8</v>
      </c>
      <c r="E6" s="25">
        <v>24</v>
      </c>
      <c r="G6" s="3" t="s">
        <v>131</v>
      </c>
      <c r="H6" s="4" t="s">
        <v>37</v>
      </c>
      <c r="I6" s="23" t="s">
        <v>77</v>
      </c>
      <c r="J6" s="28">
        <v>31.9</v>
      </c>
      <c r="K6" s="25">
        <v>27</v>
      </c>
    </row>
    <row r="7" spans="1:11" ht="16.2" thickBot="1" x14ac:dyDescent="0.35">
      <c r="A7" s="3" t="s">
        <v>66</v>
      </c>
      <c r="B7" s="4" t="s">
        <v>21</v>
      </c>
      <c r="C7" s="23" t="s">
        <v>5</v>
      </c>
      <c r="D7" s="28">
        <v>42.5</v>
      </c>
      <c r="E7" s="25">
        <v>23</v>
      </c>
      <c r="G7" s="3" t="s">
        <v>119</v>
      </c>
      <c r="H7" s="4" t="s">
        <v>7</v>
      </c>
      <c r="I7" s="23" t="s">
        <v>77</v>
      </c>
      <c r="J7" s="28">
        <v>32.299999999999997</v>
      </c>
      <c r="K7" s="25">
        <v>26</v>
      </c>
    </row>
    <row r="8" spans="1:11" ht="16.2" thickBot="1" x14ac:dyDescent="0.35">
      <c r="A8" s="3" t="s">
        <v>241</v>
      </c>
      <c r="B8" s="4" t="s">
        <v>9</v>
      </c>
      <c r="C8" s="23" t="s">
        <v>5</v>
      </c>
      <c r="D8" s="28">
        <v>43.2</v>
      </c>
      <c r="E8" s="25">
        <v>22</v>
      </c>
      <c r="G8" s="3" t="s">
        <v>149</v>
      </c>
      <c r="H8" s="4" t="s">
        <v>37</v>
      </c>
      <c r="I8" s="23" t="s">
        <v>77</v>
      </c>
      <c r="J8" s="28">
        <v>32.5</v>
      </c>
      <c r="K8" s="25">
        <v>25</v>
      </c>
    </row>
    <row r="9" spans="1:11" ht="16.2" thickBot="1" x14ac:dyDescent="0.35">
      <c r="A9" s="3" t="s">
        <v>48</v>
      </c>
      <c r="B9" s="4" t="s">
        <v>9</v>
      </c>
      <c r="C9" s="23" t="s">
        <v>5</v>
      </c>
      <c r="D9" s="28">
        <v>43.3</v>
      </c>
      <c r="E9" s="25">
        <v>21</v>
      </c>
      <c r="G9" s="3" t="s">
        <v>79</v>
      </c>
      <c r="H9" s="4" t="s">
        <v>7</v>
      </c>
      <c r="I9" s="23" t="s">
        <v>77</v>
      </c>
      <c r="J9" s="28">
        <v>32.5</v>
      </c>
      <c r="K9" s="25">
        <v>24</v>
      </c>
    </row>
    <row r="10" spans="1:11" ht="16.2" thickBot="1" x14ac:dyDescent="0.35">
      <c r="A10" s="3" t="s">
        <v>54</v>
      </c>
      <c r="B10" s="4" t="s">
        <v>21</v>
      </c>
      <c r="C10" s="23" t="s">
        <v>5</v>
      </c>
      <c r="D10" s="28">
        <v>43.7</v>
      </c>
      <c r="E10" s="25">
        <v>20</v>
      </c>
      <c r="G10" s="3" t="s">
        <v>242</v>
      </c>
      <c r="H10" s="4" t="s">
        <v>7</v>
      </c>
      <c r="I10" s="23" t="s">
        <v>77</v>
      </c>
      <c r="J10" s="28">
        <v>33</v>
      </c>
      <c r="K10" s="25">
        <v>23</v>
      </c>
    </row>
    <row r="11" spans="1:11" ht="16.2" thickBot="1" x14ac:dyDescent="0.35">
      <c r="A11" s="3" t="s">
        <v>26</v>
      </c>
      <c r="B11" s="4" t="s">
        <v>21</v>
      </c>
      <c r="C11" s="23" t="s">
        <v>5</v>
      </c>
      <c r="D11" s="28">
        <v>43.8</v>
      </c>
      <c r="E11" s="25">
        <v>19</v>
      </c>
      <c r="G11" s="3" t="s">
        <v>94</v>
      </c>
      <c r="H11" s="4" t="s">
        <v>7</v>
      </c>
      <c r="I11" s="23" t="s">
        <v>77</v>
      </c>
      <c r="J11" s="28">
        <v>33.299999999999997</v>
      </c>
      <c r="K11" s="25">
        <v>22</v>
      </c>
    </row>
    <row r="12" spans="1:11" ht="16.2" thickBot="1" x14ac:dyDescent="0.35">
      <c r="A12" s="3" t="s">
        <v>23</v>
      </c>
      <c r="B12" s="4" t="s">
        <v>7</v>
      </c>
      <c r="C12" s="23" t="s">
        <v>5</v>
      </c>
      <c r="D12" s="28">
        <v>44</v>
      </c>
      <c r="E12" s="25">
        <v>18</v>
      </c>
      <c r="G12" s="3" t="s">
        <v>92</v>
      </c>
      <c r="H12" s="4" t="s">
        <v>21</v>
      </c>
      <c r="I12" s="23" t="s">
        <v>77</v>
      </c>
      <c r="J12" s="28">
        <v>33.299999999999997</v>
      </c>
      <c r="K12" s="25">
        <v>21</v>
      </c>
    </row>
    <row r="13" spans="1:11" ht="16.2" thickBot="1" x14ac:dyDescent="0.35">
      <c r="A13" s="3" t="s">
        <v>55</v>
      </c>
      <c r="B13" s="4" t="s">
        <v>21</v>
      </c>
      <c r="C13" s="23" t="s">
        <v>5</v>
      </c>
      <c r="D13" s="28">
        <v>45.4</v>
      </c>
      <c r="E13" s="25">
        <v>17</v>
      </c>
      <c r="G13" s="3" t="s">
        <v>243</v>
      </c>
      <c r="H13" s="4" t="s">
        <v>37</v>
      </c>
      <c r="I13" s="23" t="s">
        <v>77</v>
      </c>
      <c r="J13" s="28">
        <v>33.5</v>
      </c>
      <c r="K13" s="25">
        <v>20</v>
      </c>
    </row>
    <row r="14" spans="1:11" ht="16.2" thickBot="1" x14ac:dyDescent="0.35">
      <c r="A14" s="3" t="s">
        <v>24</v>
      </c>
      <c r="B14" s="4" t="s">
        <v>21</v>
      </c>
      <c r="C14" s="23" t="s">
        <v>5</v>
      </c>
      <c r="D14" s="28">
        <v>45.4</v>
      </c>
      <c r="E14" s="25">
        <v>16</v>
      </c>
      <c r="G14" s="3" t="s">
        <v>104</v>
      </c>
      <c r="H14" s="4" t="s">
        <v>7</v>
      </c>
      <c r="I14" s="23" t="s">
        <v>77</v>
      </c>
      <c r="J14" s="28">
        <v>33.5</v>
      </c>
      <c r="K14" s="25">
        <v>19</v>
      </c>
    </row>
    <row r="15" spans="1:11" ht="16.2" thickBot="1" x14ac:dyDescent="0.35">
      <c r="A15" s="3" t="s">
        <v>6</v>
      </c>
      <c r="B15" s="4" t="s">
        <v>7</v>
      </c>
      <c r="C15" s="23" t="s">
        <v>5</v>
      </c>
      <c r="D15" s="28">
        <v>45.5</v>
      </c>
      <c r="E15" s="25">
        <v>15</v>
      </c>
      <c r="G15" s="3" t="s">
        <v>171</v>
      </c>
      <c r="H15" s="4" t="s">
        <v>7</v>
      </c>
      <c r="I15" s="23" t="s">
        <v>77</v>
      </c>
      <c r="J15" s="28">
        <v>33.6</v>
      </c>
      <c r="K15" s="25">
        <v>18</v>
      </c>
    </row>
    <row r="16" spans="1:11" ht="16.2" thickBot="1" x14ac:dyDescent="0.35">
      <c r="A16" s="3" t="s">
        <v>244</v>
      </c>
      <c r="B16" s="4" t="s">
        <v>9</v>
      </c>
      <c r="C16" s="23" t="s">
        <v>5</v>
      </c>
      <c r="D16" s="28">
        <v>45.6</v>
      </c>
      <c r="E16" s="25">
        <v>14</v>
      </c>
      <c r="G16" s="3" t="s">
        <v>93</v>
      </c>
      <c r="H16" s="4" t="s">
        <v>37</v>
      </c>
      <c r="I16" s="23" t="s">
        <v>77</v>
      </c>
      <c r="J16" s="28">
        <v>33.6</v>
      </c>
      <c r="K16" s="25">
        <v>17</v>
      </c>
    </row>
    <row r="17" spans="1:11" ht="16.2" thickBot="1" x14ac:dyDescent="0.35">
      <c r="A17" s="26" t="s">
        <v>47</v>
      </c>
      <c r="B17" s="24" t="s">
        <v>230</v>
      </c>
      <c r="C17" s="23" t="s">
        <v>5</v>
      </c>
      <c r="D17" s="28">
        <v>45.9</v>
      </c>
      <c r="E17" s="25">
        <v>13</v>
      </c>
      <c r="G17" s="26" t="s">
        <v>245</v>
      </c>
      <c r="H17" s="24" t="s">
        <v>230</v>
      </c>
      <c r="I17" s="23" t="s">
        <v>77</v>
      </c>
      <c r="J17" s="28">
        <v>33.6</v>
      </c>
      <c r="K17" s="25">
        <v>16</v>
      </c>
    </row>
    <row r="18" spans="1:11" ht="16.2" thickBot="1" x14ac:dyDescent="0.35">
      <c r="A18" s="3" t="s">
        <v>34</v>
      </c>
      <c r="B18" s="4" t="s">
        <v>21</v>
      </c>
      <c r="C18" s="23" t="s">
        <v>5</v>
      </c>
      <c r="D18" s="28">
        <v>46.1</v>
      </c>
      <c r="E18" s="25">
        <v>12</v>
      </c>
      <c r="G18" s="3" t="s">
        <v>165</v>
      </c>
      <c r="H18" s="4" t="s">
        <v>37</v>
      </c>
      <c r="I18" s="23" t="s">
        <v>77</v>
      </c>
      <c r="J18" s="28">
        <v>35.5</v>
      </c>
      <c r="K18" s="25">
        <v>15</v>
      </c>
    </row>
    <row r="19" spans="1:11" ht="16.2" thickBot="1" x14ac:dyDescent="0.35">
      <c r="A19" s="26" t="s">
        <v>43</v>
      </c>
      <c r="B19" s="24" t="s">
        <v>230</v>
      </c>
      <c r="C19" s="23" t="s">
        <v>5</v>
      </c>
      <c r="D19" s="28">
        <v>46.1</v>
      </c>
      <c r="E19" s="25">
        <v>11</v>
      </c>
      <c r="G19" s="3" t="s">
        <v>114</v>
      </c>
      <c r="H19" s="4" t="s">
        <v>21</v>
      </c>
      <c r="I19" s="23" t="s">
        <v>77</v>
      </c>
      <c r="J19" s="28">
        <v>36.1</v>
      </c>
      <c r="K19" s="25">
        <v>14</v>
      </c>
    </row>
    <row r="20" spans="1:11" ht="16.2" thickBot="1" x14ac:dyDescent="0.35">
      <c r="A20" s="3" t="s">
        <v>246</v>
      </c>
      <c r="B20" s="4" t="s">
        <v>9</v>
      </c>
      <c r="C20" s="23" t="s">
        <v>5</v>
      </c>
      <c r="D20" s="28">
        <v>46.7</v>
      </c>
      <c r="E20" s="25">
        <v>10</v>
      </c>
      <c r="G20" s="3" t="s">
        <v>118</v>
      </c>
      <c r="H20" s="4" t="s">
        <v>37</v>
      </c>
      <c r="I20" s="23" t="s">
        <v>77</v>
      </c>
      <c r="J20" s="28">
        <v>36.1</v>
      </c>
      <c r="K20" s="25">
        <v>13</v>
      </c>
    </row>
    <row r="21" spans="1:11" ht="16.2" thickBot="1" x14ac:dyDescent="0.35">
      <c r="A21" s="3" t="s">
        <v>20</v>
      </c>
      <c r="B21" s="4" t="s">
        <v>21</v>
      </c>
      <c r="C21" s="23" t="s">
        <v>5</v>
      </c>
      <c r="D21" s="28">
        <v>46.8</v>
      </c>
      <c r="E21" s="25">
        <v>9</v>
      </c>
      <c r="G21" s="3" t="s">
        <v>97</v>
      </c>
      <c r="H21" s="4" t="s">
        <v>7</v>
      </c>
      <c r="I21" s="23" t="s">
        <v>77</v>
      </c>
      <c r="J21" s="28">
        <v>36.700000000000003</v>
      </c>
      <c r="K21" s="25">
        <v>12</v>
      </c>
    </row>
    <row r="22" spans="1:11" ht="16.2" thickBot="1" x14ac:dyDescent="0.35">
      <c r="A22" s="3" t="s">
        <v>211</v>
      </c>
      <c r="B22" s="4" t="s">
        <v>21</v>
      </c>
      <c r="C22" s="23" t="s">
        <v>5</v>
      </c>
      <c r="D22" s="28">
        <v>46.9</v>
      </c>
      <c r="E22" s="25">
        <v>8</v>
      </c>
      <c r="G22" s="3" t="s">
        <v>132</v>
      </c>
      <c r="H22" s="4" t="s">
        <v>37</v>
      </c>
      <c r="I22" s="23" t="s">
        <v>77</v>
      </c>
      <c r="J22" s="28">
        <v>36.9</v>
      </c>
      <c r="K22" s="25">
        <v>11</v>
      </c>
    </row>
    <row r="23" spans="1:11" ht="16.2" thickBot="1" x14ac:dyDescent="0.35">
      <c r="A23" s="3" t="s">
        <v>73</v>
      </c>
      <c r="B23" s="4" t="s">
        <v>21</v>
      </c>
      <c r="C23" s="23" t="s">
        <v>5</v>
      </c>
      <c r="D23" s="28">
        <v>48</v>
      </c>
      <c r="E23" s="25">
        <v>7</v>
      </c>
      <c r="G23" s="3" t="s">
        <v>88</v>
      </c>
      <c r="H23" s="4" t="s">
        <v>37</v>
      </c>
      <c r="I23" s="23" t="s">
        <v>77</v>
      </c>
      <c r="J23" s="28">
        <v>37</v>
      </c>
      <c r="K23" s="25">
        <v>10</v>
      </c>
    </row>
    <row r="24" spans="1:11" ht="16.2" thickBot="1" x14ac:dyDescent="0.35">
      <c r="A24" s="3" t="s">
        <v>19</v>
      </c>
      <c r="B24" s="4" t="s">
        <v>7</v>
      </c>
      <c r="C24" s="23" t="s">
        <v>5</v>
      </c>
      <c r="D24" s="28">
        <v>48.8</v>
      </c>
      <c r="E24" s="25">
        <v>6</v>
      </c>
      <c r="G24" s="3" t="s">
        <v>247</v>
      </c>
      <c r="H24" s="4" t="s">
        <v>9</v>
      </c>
      <c r="I24" s="23" t="s">
        <v>77</v>
      </c>
      <c r="J24" s="28">
        <v>37</v>
      </c>
      <c r="K24" s="25">
        <v>9</v>
      </c>
    </row>
    <row r="25" spans="1:11" ht="16.2" thickBot="1" x14ac:dyDescent="0.35">
      <c r="A25" s="3" t="s">
        <v>41</v>
      </c>
      <c r="B25" s="4" t="s">
        <v>9</v>
      </c>
      <c r="C25" s="23" t="s">
        <v>5</v>
      </c>
      <c r="D25" s="28">
        <v>49.5</v>
      </c>
      <c r="E25" s="25">
        <v>5</v>
      </c>
      <c r="G25" s="3" t="s">
        <v>157</v>
      </c>
      <c r="H25" s="4" t="s">
        <v>7</v>
      </c>
      <c r="I25" s="23" t="s">
        <v>77</v>
      </c>
      <c r="J25" s="28">
        <v>37</v>
      </c>
      <c r="K25" s="25">
        <v>8</v>
      </c>
    </row>
    <row r="26" spans="1:11" ht="16.2" thickBot="1" x14ac:dyDescent="0.35">
      <c r="A26" s="3" t="s">
        <v>15</v>
      </c>
      <c r="B26" s="4" t="s">
        <v>9</v>
      </c>
      <c r="C26" s="23" t="s">
        <v>5</v>
      </c>
      <c r="D26" s="28">
        <v>50</v>
      </c>
      <c r="E26" s="25">
        <v>4</v>
      </c>
      <c r="G26" s="3" t="s">
        <v>233</v>
      </c>
      <c r="H26" s="4" t="s">
        <v>7</v>
      </c>
      <c r="I26" s="23" t="s">
        <v>77</v>
      </c>
      <c r="J26" s="28">
        <v>37.799999999999997</v>
      </c>
      <c r="K26" s="25">
        <v>7</v>
      </c>
    </row>
    <row r="27" spans="1:11" ht="16.2" thickBot="1" x14ac:dyDescent="0.35">
      <c r="A27" s="3" t="s">
        <v>57</v>
      </c>
      <c r="B27" s="4" t="s">
        <v>21</v>
      </c>
      <c r="C27" s="23" t="s">
        <v>5</v>
      </c>
      <c r="D27" s="28">
        <v>50.2</v>
      </c>
      <c r="E27" s="25">
        <v>3</v>
      </c>
      <c r="G27" s="3" t="s">
        <v>95</v>
      </c>
      <c r="H27" s="4" t="s">
        <v>21</v>
      </c>
      <c r="I27" s="23" t="s">
        <v>77</v>
      </c>
      <c r="J27" s="28">
        <v>38.200000000000003</v>
      </c>
      <c r="K27" s="25">
        <v>6</v>
      </c>
    </row>
    <row r="28" spans="1:11" ht="16.2" thickBot="1" x14ac:dyDescent="0.35">
      <c r="A28" s="3" t="s">
        <v>31</v>
      </c>
      <c r="B28" s="4" t="s">
        <v>9</v>
      </c>
      <c r="C28" s="23" t="s">
        <v>5</v>
      </c>
      <c r="D28" s="28">
        <v>51.5</v>
      </c>
      <c r="E28" s="25">
        <v>2</v>
      </c>
      <c r="G28" s="3" t="s">
        <v>221</v>
      </c>
      <c r="H28" s="4" t="s">
        <v>9</v>
      </c>
      <c r="I28" s="23" t="s">
        <v>77</v>
      </c>
      <c r="J28" s="28">
        <v>39.700000000000003</v>
      </c>
      <c r="K28" s="25">
        <v>5</v>
      </c>
    </row>
    <row r="29" spans="1:11" ht="16.2" thickBot="1" x14ac:dyDescent="0.35">
      <c r="A29" s="3" t="s">
        <v>27</v>
      </c>
      <c r="B29" s="4" t="s">
        <v>21</v>
      </c>
      <c r="C29" s="23" t="s">
        <v>5</v>
      </c>
      <c r="D29" s="28" t="s">
        <v>248</v>
      </c>
      <c r="E29" s="25">
        <v>1</v>
      </c>
      <c r="G29" s="3" t="s">
        <v>210</v>
      </c>
      <c r="H29" s="4" t="s">
        <v>21</v>
      </c>
      <c r="I29" s="23" t="s">
        <v>77</v>
      </c>
      <c r="J29" s="28">
        <v>39.799999999999997</v>
      </c>
      <c r="K29" s="25">
        <v>4</v>
      </c>
    </row>
    <row r="30" spans="1:11" ht="16.2" thickBot="1" x14ac:dyDescent="0.35">
      <c r="E30" s="27"/>
      <c r="G30" s="3" t="s">
        <v>82</v>
      </c>
      <c r="H30" s="4" t="s">
        <v>37</v>
      </c>
      <c r="I30" s="23" t="s">
        <v>77</v>
      </c>
      <c r="J30" s="28">
        <v>40.200000000000003</v>
      </c>
      <c r="K30" s="25">
        <v>3</v>
      </c>
    </row>
    <row r="31" spans="1:11" ht="16.2" thickBot="1" x14ac:dyDescent="0.35">
      <c r="E31" s="27"/>
      <c r="G31" s="3" t="s">
        <v>105</v>
      </c>
      <c r="H31" s="4" t="s">
        <v>21</v>
      </c>
      <c r="I31" s="23" t="s">
        <v>77</v>
      </c>
      <c r="J31" s="28">
        <v>40.299999999999997</v>
      </c>
      <c r="K31" s="25">
        <v>2</v>
      </c>
    </row>
    <row r="32" spans="1:11" ht="16.2" thickBot="1" x14ac:dyDescent="0.35">
      <c r="E32" s="27"/>
      <c r="G32" s="3" t="s">
        <v>249</v>
      </c>
      <c r="H32" s="4" t="s">
        <v>9</v>
      </c>
      <c r="I32" s="23" t="s">
        <v>77</v>
      </c>
      <c r="J32" s="28">
        <v>40.9</v>
      </c>
      <c r="K32" s="25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2" workbookViewId="0">
      <selection activeCell="G6" sqref="G6"/>
    </sheetView>
  </sheetViews>
  <sheetFormatPr defaultColWidth="9.109375" defaultRowHeight="15.6" x14ac:dyDescent="0.3"/>
  <cols>
    <col min="1" max="1" width="33.5546875" style="22" customWidth="1"/>
    <col min="2" max="2" width="9.109375" style="22"/>
    <col min="3" max="3" width="13" style="22" customWidth="1"/>
    <col min="4" max="4" width="9.109375" style="22"/>
    <col min="5" max="5" width="20.88671875" style="22" customWidth="1"/>
    <col min="6" max="6" width="9.109375" style="22"/>
    <col min="7" max="7" width="34.109375" style="22" customWidth="1"/>
    <col min="8" max="8" width="9.109375" style="22"/>
    <col min="9" max="9" width="12.109375" style="22" customWidth="1"/>
    <col min="10" max="10" width="9.109375" style="22"/>
    <col min="11" max="11" width="17.109375" style="22" customWidth="1"/>
    <col min="12" max="16384" width="9.109375" style="22"/>
  </cols>
  <sheetData>
    <row r="1" spans="1:11" ht="16.8" thickTop="1" thickBot="1" x14ac:dyDescent="0.35">
      <c r="A1" s="1" t="s">
        <v>176</v>
      </c>
      <c r="B1" s="2" t="s">
        <v>0</v>
      </c>
      <c r="C1" s="20" t="s">
        <v>1</v>
      </c>
      <c r="D1" s="20" t="s">
        <v>2</v>
      </c>
      <c r="E1" s="21" t="s">
        <v>252</v>
      </c>
      <c r="G1" s="1" t="s">
        <v>176</v>
      </c>
      <c r="H1" s="2" t="s">
        <v>0</v>
      </c>
      <c r="I1" s="20" t="s">
        <v>1</v>
      </c>
      <c r="J1" s="20" t="s">
        <v>2</v>
      </c>
      <c r="K1" s="21" t="s">
        <v>252</v>
      </c>
    </row>
    <row r="2" spans="1:11" ht="16.8" thickTop="1" thickBot="1" x14ac:dyDescent="0.35">
      <c r="A2" s="3" t="s">
        <v>23</v>
      </c>
      <c r="B2" s="4" t="s">
        <v>7</v>
      </c>
      <c r="C2" s="23" t="s">
        <v>5</v>
      </c>
      <c r="D2" s="24">
        <v>37.57</v>
      </c>
      <c r="E2" s="25">
        <v>25</v>
      </c>
      <c r="G2" s="3" t="s">
        <v>79</v>
      </c>
      <c r="H2" s="4" t="s">
        <v>7</v>
      </c>
      <c r="I2" s="23" t="s">
        <v>77</v>
      </c>
      <c r="J2" s="24">
        <v>27.13</v>
      </c>
      <c r="K2" s="25">
        <v>19</v>
      </c>
    </row>
    <row r="3" spans="1:11" ht="31.8" thickBot="1" x14ac:dyDescent="0.35">
      <c r="A3" s="26" t="s">
        <v>195</v>
      </c>
      <c r="B3" s="24" t="s">
        <v>250</v>
      </c>
      <c r="C3" s="23" t="s">
        <v>5</v>
      </c>
      <c r="D3" s="24">
        <v>38.24</v>
      </c>
      <c r="E3" s="25">
        <v>24</v>
      </c>
      <c r="G3" s="3" t="s">
        <v>113</v>
      </c>
      <c r="H3" s="4" t="s">
        <v>21</v>
      </c>
      <c r="I3" s="23" t="s">
        <v>77</v>
      </c>
      <c r="J3" s="24">
        <v>28.16</v>
      </c>
      <c r="K3" s="25">
        <v>18</v>
      </c>
    </row>
    <row r="4" spans="1:11" ht="16.2" thickBot="1" x14ac:dyDescent="0.35">
      <c r="A4" s="3" t="s">
        <v>11</v>
      </c>
      <c r="B4" s="4" t="s">
        <v>9</v>
      </c>
      <c r="C4" s="23" t="s">
        <v>5</v>
      </c>
      <c r="D4" s="24">
        <v>38.49</v>
      </c>
      <c r="E4" s="25">
        <v>23</v>
      </c>
      <c r="G4" s="3" t="s">
        <v>197</v>
      </c>
      <c r="H4" s="4" t="s">
        <v>7</v>
      </c>
      <c r="I4" s="23" t="s">
        <v>77</v>
      </c>
      <c r="J4" s="24">
        <v>29.15</v>
      </c>
      <c r="K4" s="25">
        <v>17</v>
      </c>
    </row>
    <row r="5" spans="1:11" ht="16.2" thickBot="1" x14ac:dyDescent="0.35">
      <c r="A5" s="3" t="s">
        <v>48</v>
      </c>
      <c r="B5" s="4" t="s">
        <v>9</v>
      </c>
      <c r="C5" s="23" t="s">
        <v>5</v>
      </c>
      <c r="D5" s="24">
        <v>39.58</v>
      </c>
      <c r="E5" s="25">
        <v>22</v>
      </c>
      <c r="G5" s="3" t="s">
        <v>240</v>
      </c>
      <c r="H5" s="4" t="s">
        <v>7</v>
      </c>
      <c r="I5" s="23" t="s">
        <v>77</v>
      </c>
      <c r="J5" s="24">
        <v>29.58</v>
      </c>
      <c r="K5" s="25">
        <v>16</v>
      </c>
    </row>
    <row r="6" spans="1:11" ht="16.2" thickBot="1" x14ac:dyDescent="0.35">
      <c r="A6" s="3" t="s">
        <v>27</v>
      </c>
      <c r="B6" s="4" t="s">
        <v>21</v>
      </c>
      <c r="C6" s="23" t="s">
        <v>5</v>
      </c>
      <c r="D6" s="24">
        <v>39.659999999999997</v>
      </c>
      <c r="E6" s="25">
        <v>21</v>
      </c>
      <c r="G6" s="3" t="s">
        <v>131</v>
      </c>
      <c r="H6" s="4" t="s">
        <v>37</v>
      </c>
      <c r="I6" s="23" t="s">
        <v>77</v>
      </c>
      <c r="J6" s="24">
        <v>30.65</v>
      </c>
      <c r="K6" s="25">
        <v>15</v>
      </c>
    </row>
    <row r="7" spans="1:11" ht="16.2" thickBot="1" x14ac:dyDescent="0.35">
      <c r="A7" s="3" t="s">
        <v>34</v>
      </c>
      <c r="B7" s="4" t="s">
        <v>21</v>
      </c>
      <c r="C7" s="23" t="s">
        <v>5</v>
      </c>
      <c r="D7" s="24">
        <v>39.840000000000003</v>
      </c>
      <c r="E7" s="25">
        <v>20</v>
      </c>
      <c r="G7" s="3" t="s">
        <v>104</v>
      </c>
      <c r="H7" s="4" t="s">
        <v>7</v>
      </c>
      <c r="I7" s="23" t="s">
        <v>77</v>
      </c>
      <c r="J7" s="24">
        <v>31.7</v>
      </c>
      <c r="K7" s="25">
        <v>14</v>
      </c>
    </row>
    <row r="8" spans="1:11" ht="16.2" thickBot="1" x14ac:dyDescent="0.35">
      <c r="A8" s="3" t="s">
        <v>19</v>
      </c>
      <c r="B8" s="4" t="s">
        <v>7</v>
      </c>
      <c r="C8" s="23" t="s">
        <v>5</v>
      </c>
      <c r="D8" s="24">
        <v>41.67</v>
      </c>
      <c r="E8" s="25">
        <v>19</v>
      </c>
      <c r="G8" s="3" t="s">
        <v>94</v>
      </c>
      <c r="H8" s="4" t="s">
        <v>7</v>
      </c>
      <c r="I8" s="23" t="s">
        <v>77</v>
      </c>
      <c r="J8" s="24">
        <v>33.880000000000003</v>
      </c>
      <c r="K8" s="25">
        <v>13</v>
      </c>
    </row>
    <row r="9" spans="1:11" ht="16.2" thickBot="1" x14ac:dyDescent="0.35">
      <c r="A9" s="26" t="s">
        <v>47</v>
      </c>
      <c r="B9" s="24" t="s">
        <v>230</v>
      </c>
      <c r="C9" s="23" t="s">
        <v>5</v>
      </c>
      <c r="D9" s="24">
        <v>41.76</v>
      </c>
      <c r="E9" s="25">
        <v>18</v>
      </c>
      <c r="G9" s="3" t="s">
        <v>92</v>
      </c>
      <c r="H9" s="4" t="s">
        <v>21</v>
      </c>
      <c r="I9" s="23" t="s">
        <v>77</v>
      </c>
      <c r="J9" s="24">
        <v>34.590000000000003</v>
      </c>
      <c r="K9" s="25">
        <v>12</v>
      </c>
    </row>
    <row r="10" spans="1:11" ht="16.2" thickBot="1" x14ac:dyDescent="0.35">
      <c r="A10" s="3" t="s">
        <v>15</v>
      </c>
      <c r="B10" s="4" t="s">
        <v>9</v>
      </c>
      <c r="C10" s="23" t="s">
        <v>5</v>
      </c>
      <c r="D10" s="24">
        <v>41.87</v>
      </c>
      <c r="E10" s="25">
        <v>17</v>
      </c>
      <c r="G10" s="3" t="s">
        <v>157</v>
      </c>
      <c r="H10" s="4" t="s">
        <v>7</v>
      </c>
      <c r="I10" s="23" t="s">
        <v>77</v>
      </c>
      <c r="J10" s="24">
        <v>35.659999999999997</v>
      </c>
      <c r="K10" s="25">
        <v>11</v>
      </c>
    </row>
    <row r="11" spans="1:11" ht="16.2" thickBot="1" x14ac:dyDescent="0.35">
      <c r="A11" s="3" t="s">
        <v>251</v>
      </c>
      <c r="B11" s="4" t="s">
        <v>9</v>
      </c>
      <c r="C11" s="23" t="s">
        <v>5</v>
      </c>
      <c r="D11" s="24">
        <v>41.94</v>
      </c>
      <c r="E11" s="25">
        <v>16</v>
      </c>
      <c r="G11" s="3" t="s">
        <v>118</v>
      </c>
      <c r="H11" s="4" t="s">
        <v>37</v>
      </c>
      <c r="I11" s="23" t="s">
        <v>77</v>
      </c>
      <c r="J11" s="24">
        <v>36.5</v>
      </c>
      <c r="K11" s="25">
        <v>10</v>
      </c>
    </row>
    <row r="12" spans="1:11" ht="16.2" thickBot="1" x14ac:dyDescent="0.35">
      <c r="A12" s="3" t="s">
        <v>6</v>
      </c>
      <c r="B12" s="4" t="s">
        <v>7</v>
      </c>
      <c r="C12" s="23" t="s">
        <v>5</v>
      </c>
      <c r="D12" s="24">
        <v>42.24</v>
      </c>
      <c r="E12" s="25">
        <v>15</v>
      </c>
      <c r="G12" s="3" t="s">
        <v>247</v>
      </c>
      <c r="H12" s="4" t="s">
        <v>9</v>
      </c>
      <c r="I12" s="23" t="s">
        <v>77</v>
      </c>
      <c r="J12" s="24">
        <v>36.81</v>
      </c>
      <c r="K12" s="25">
        <v>9</v>
      </c>
    </row>
    <row r="13" spans="1:11" ht="16.2" thickBot="1" x14ac:dyDescent="0.35">
      <c r="A13" s="3" t="s">
        <v>55</v>
      </c>
      <c r="B13" s="4" t="s">
        <v>21</v>
      </c>
      <c r="C13" s="23" t="s">
        <v>5</v>
      </c>
      <c r="D13" s="24">
        <v>42.28</v>
      </c>
      <c r="E13" s="25">
        <v>14</v>
      </c>
      <c r="G13" s="3" t="s">
        <v>233</v>
      </c>
      <c r="H13" s="4" t="s">
        <v>7</v>
      </c>
      <c r="I13" s="23" t="s">
        <v>77</v>
      </c>
      <c r="J13" s="24">
        <v>36.99</v>
      </c>
      <c r="K13" s="25">
        <v>8</v>
      </c>
    </row>
    <row r="14" spans="1:11" ht="16.2" thickBot="1" x14ac:dyDescent="0.35">
      <c r="A14" s="3" t="s">
        <v>24</v>
      </c>
      <c r="B14" s="4" t="s">
        <v>21</v>
      </c>
      <c r="C14" s="23" t="s">
        <v>5</v>
      </c>
      <c r="D14" s="24">
        <v>42.38</v>
      </c>
      <c r="E14" s="25">
        <v>13</v>
      </c>
      <c r="G14" s="3" t="s">
        <v>130</v>
      </c>
      <c r="H14" s="4" t="s">
        <v>7</v>
      </c>
      <c r="I14" s="23" t="s">
        <v>77</v>
      </c>
      <c r="J14" s="24">
        <v>37.549999999999997</v>
      </c>
      <c r="K14" s="25">
        <v>7</v>
      </c>
    </row>
    <row r="15" spans="1:11" ht="16.2" thickBot="1" x14ac:dyDescent="0.35">
      <c r="A15" s="3" t="s">
        <v>54</v>
      </c>
      <c r="B15" s="4" t="s">
        <v>21</v>
      </c>
      <c r="C15" s="23" t="s">
        <v>5</v>
      </c>
      <c r="D15" s="24">
        <v>42.79</v>
      </c>
      <c r="E15" s="25">
        <v>12</v>
      </c>
      <c r="G15" s="3" t="s">
        <v>119</v>
      </c>
      <c r="H15" s="4" t="s">
        <v>7</v>
      </c>
      <c r="I15" s="23" t="s">
        <v>77</v>
      </c>
      <c r="J15" s="24">
        <v>38.049999999999997</v>
      </c>
      <c r="K15" s="25">
        <v>6</v>
      </c>
    </row>
    <row r="16" spans="1:11" ht="16.2" thickBot="1" x14ac:dyDescent="0.35">
      <c r="A16" s="3" t="s">
        <v>52</v>
      </c>
      <c r="B16" s="4" t="s">
        <v>21</v>
      </c>
      <c r="C16" s="23" t="s">
        <v>5</v>
      </c>
      <c r="D16" s="24">
        <v>43.05</v>
      </c>
      <c r="E16" s="25">
        <v>11</v>
      </c>
      <c r="G16" s="3" t="s">
        <v>88</v>
      </c>
      <c r="H16" s="4" t="s">
        <v>37</v>
      </c>
      <c r="I16" s="23" t="s">
        <v>77</v>
      </c>
      <c r="J16" s="24">
        <v>39.24</v>
      </c>
      <c r="K16" s="25">
        <v>5</v>
      </c>
    </row>
    <row r="17" spans="1:11" ht="16.2" thickBot="1" x14ac:dyDescent="0.35">
      <c r="A17" s="3" t="s">
        <v>26</v>
      </c>
      <c r="B17" s="4" t="s">
        <v>21</v>
      </c>
      <c r="C17" s="23" t="s">
        <v>5</v>
      </c>
      <c r="D17" s="24">
        <v>43.44</v>
      </c>
      <c r="E17" s="25">
        <v>10</v>
      </c>
      <c r="G17" s="3" t="s">
        <v>249</v>
      </c>
      <c r="H17" s="4" t="s">
        <v>9</v>
      </c>
      <c r="I17" s="23" t="s">
        <v>77</v>
      </c>
      <c r="J17" s="24">
        <v>39.840000000000003</v>
      </c>
      <c r="K17" s="25">
        <v>4</v>
      </c>
    </row>
    <row r="18" spans="1:11" ht="16.2" thickBot="1" x14ac:dyDescent="0.35">
      <c r="A18" s="26" t="s">
        <v>40</v>
      </c>
      <c r="B18" s="24" t="s">
        <v>230</v>
      </c>
      <c r="C18" s="23" t="s">
        <v>5</v>
      </c>
      <c r="D18" s="24">
        <v>43.47</v>
      </c>
      <c r="E18" s="25">
        <v>9</v>
      </c>
      <c r="G18" s="3" t="s">
        <v>105</v>
      </c>
      <c r="H18" s="4" t="s">
        <v>21</v>
      </c>
      <c r="I18" s="23" t="s">
        <v>77</v>
      </c>
      <c r="J18" s="24">
        <v>40.369999999999997</v>
      </c>
      <c r="K18" s="25">
        <v>3</v>
      </c>
    </row>
    <row r="19" spans="1:11" ht="16.2" thickBot="1" x14ac:dyDescent="0.35">
      <c r="A19" s="3" t="s">
        <v>20</v>
      </c>
      <c r="B19" s="4" t="s">
        <v>21</v>
      </c>
      <c r="C19" s="23" t="s">
        <v>5</v>
      </c>
      <c r="D19" s="24">
        <v>43.66</v>
      </c>
      <c r="E19" s="25">
        <v>8</v>
      </c>
      <c r="G19" s="3" t="s">
        <v>114</v>
      </c>
      <c r="H19" s="4" t="s">
        <v>21</v>
      </c>
      <c r="I19" s="23" t="s">
        <v>77</v>
      </c>
      <c r="J19" s="24">
        <v>40.51</v>
      </c>
      <c r="K19" s="25">
        <v>2</v>
      </c>
    </row>
    <row r="20" spans="1:11" ht="16.2" thickBot="1" x14ac:dyDescent="0.35">
      <c r="A20" s="3" t="s">
        <v>223</v>
      </c>
      <c r="B20" s="4" t="s">
        <v>21</v>
      </c>
      <c r="C20" s="23" t="s">
        <v>5</v>
      </c>
      <c r="D20" s="24">
        <v>43.81</v>
      </c>
      <c r="E20" s="25">
        <v>7</v>
      </c>
      <c r="G20" s="3" t="s">
        <v>210</v>
      </c>
      <c r="H20" s="4" t="s">
        <v>21</v>
      </c>
      <c r="I20" s="23" t="s">
        <v>77</v>
      </c>
      <c r="J20" s="24">
        <v>41.23</v>
      </c>
      <c r="K20" s="25">
        <v>1</v>
      </c>
    </row>
    <row r="21" spans="1:11" ht="16.2" thickBot="1" x14ac:dyDescent="0.35">
      <c r="A21" s="3" t="s">
        <v>73</v>
      </c>
      <c r="B21" s="4" t="s">
        <v>21</v>
      </c>
      <c r="C21" s="23" t="s">
        <v>5</v>
      </c>
      <c r="D21" s="24">
        <v>44.24</v>
      </c>
      <c r="E21" s="25">
        <v>6</v>
      </c>
      <c r="K21" s="27"/>
    </row>
    <row r="22" spans="1:11" ht="16.2" thickBot="1" x14ac:dyDescent="0.35">
      <c r="A22" s="3" t="s">
        <v>41</v>
      </c>
      <c r="B22" s="4" t="s">
        <v>9</v>
      </c>
      <c r="C22" s="23" t="s">
        <v>5</v>
      </c>
      <c r="D22" s="24">
        <v>44.72</v>
      </c>
      <c r="E22" s="25">
        <v>5</v>
      </c>
      <c r="K22" s="27"/>
    </row>
    <row r="23" spans="1:11" ht="16.2" thickBot="1" x14ac:dyDescent="0.35">
      <c r="A23" s="3" t="s">
        <v>67</v>
      </c>
      <c r="B23" s="4" t="s">
        <v>21</v>
      </c>
      <c r="C23" s="23" t="s">
        <v>5</v>
      </c>
      <c r="D23" s="24">
        <v>45.16</v>
      </c>
      <c r="E23" s="25">
        <v>4</v>
      </c>
      <c r="K23" s="27"/>
    </row>
    <row r="24" spans="1:11" ht="16.2" thickBot="1" x14ac:dyDescent="0.35">
      <c r="A24" s="3" t="s">
        <v>66</v>
      </c>
      <c r="B24" s="4" t="s">
        <v>21</v>
      </c>
      <c r="C24" s="23" t="s">
        <v>5</v>
      </c>
      <c r="D24" s="24">
        <v>47.22</v>
      </c>
      <c r="E24" s="25">
        <v>3</v>
      </c>
      <c r="K24" s="27"/>
    </row>
    <row r="25" spans="1:11" ht="16.2" thickBot="1" x14ac:dyDescent="0.35">
      <c r="A25" s="26" t="s">
        <v>43</v>
      </c>
      <c r="B25" s="24" t="s">
        <v>230</v>
      </c>
      <c r="C25" s="23" t="s">
        <v>5</v>
      </c>
      <c r="D25" s="24">
        <v>51.22</v>
      </c>
      <c r="E25" s="25">
        <v>2</v>
      </c>
      <c r="K25" s="27"/>
    </row>
    <row r="26" spans="1:11" ht="16.2" thickBot="1" x14ac:dyDescent="0.35">
      <c r="A26" s="3" t="s">
        <v>71</v>
      </c>
      <c r="B26" s="4" t="s">
        <v>37</v>
      </c>
      <c r="C26" s="23" t="s">
        <v>5</v>
      </c>
      <c r="D26" s="24">
        <v>53.48</v>
      </c>
      <c r="E26" s="25">
        <v>1</v>
      </c>
      <c r="K2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Jooksukross naised</vt:lpstr>
      <vt:lpstr>Jooksukross mehed</vt:lpstr>
      <vt:lpstr>Krossi kokkuvõte</vt:lpstr>
      <vt:lpstr>Orienteerumine</vt:lpstr>
      <vt:lpstr>Plank</vt:lpstr>
      <vt:lpstr>Sõudmine</vt:lpstr>
      <vt:lpstr>Wattbike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Kork</dc:creator>
  <cp:lastModifiedBy>Epp Jalakas</cp:lastModifiedBy>
  <dcterms:created xsi:type="dcterms:W3CDTF">2018-09-20T11:33:19Z</dcterms:created>
  <dcterms:modified xsi:type="dcterms:W3CDTF">2018-09-20T20:57:42Z</dcterms:modified>
</cp:coreProperties>
</file>