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C:\Users\47002165213\OneDrive - Sisekaitseakadeemia\2018\Jõustruktuuride spordimängud 2018\Tulemused\"/>
    </mc:Choice>
  </mc:AlternateContent>
  <bookViews>
    <workbookView xWindow="0" yWindow="0" windowWidth="23040" windowHeight="7836"/>
  </bookViews>
  <sheets>
    <sheet name="ind arvestus" sheetId="1" r:id="rId1"/>
    <sheet name="asutuste punktiarvestu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11" i="2"/>
  <c r="G7" i="2"/>
  <c r="G8" i="2"/>
  <c r="G10" i="2"/>
  <c r="G5" i="2"/>
  <c r="G9" i="2"/>
  <c r="G6" i="2"/>
  <c r="G4" i="2"/>
</calcChain>
</file>

<file path=xl/sharedStrings.xml><?xml version="1.0" encoding="utf-8"?>
<sst xmlns="http://schemas.openxmlformats.org/spreadsheetml/2006/main" count="322" uniqueCount="76">
  <si>
    <t>N</t>
  </si>
  <si>
    <t>N 40</t>
  </si>
  <si>
    <t>M</t>
  </si>
  <si>
    <t>M 40</t>
  </si>
  <si>
    <t>Nimi</t>
  </si>
  <si>
    <t>Aeg</t>
  </si>
  <si>
    <t>Brita Kikas</t>
  </si>
  <si>
    <t>MTA</t>
  </si>
  <si>
    <t>Triin Safronova</t>
  </si>
  <si>
    <t>Asutus</t>
  </si>
  <si>
    <t>Janek Tammisto</t>
  </si>
  <si>
    <t>Kaitsevägi</t>
  </si>
  <si>
    <t>Veiko Randaru</t>
  </si>
  <si>
    <t>Kaitseliit</t>
  </si>
  <si>
    <t>Priit Heinsoo</t>
  </si>
  <si>
    <t>Sisekaitseakadeemia</t>
  </si>
  <si>
    <t>Dagmar Samon</t>
  </si>
  <si>
    <t>Virgo Treinbuk</t>
  </si>
  <si>
    <t>Üllar Vilk</t>
  </si>
  <si>
    <t>SIM</t>
  </si>
  <si>
    <t>Aili Popp</t>
  </si>
  <si>
    <t>Koht</t>
  </si>
  <si>
    <t>Punktid</t>
  </si>
  <si>
    <t>…</t>
  </si>
  <si>
    <t>Toomas Tammsaar</t>
  </si>
  <si>
    <t>I</t>
  </si>
  <si>
    <t>II</t>
  </si>
  <si>
    <t>III</t>
  </si>
  <si>
    <t>Rain Alev</t>
  </si>
  <si>
    <t>Egle Villik</t>
  </si>
  <si>
    <t>Diana Põri</t>
  </si>
  <si>
    <t>Vanglateenistus</t>
  </si>
  <si>
    <t>Nadežda Polkovnikova</t>
  </si>
  <si>
    <t>SKA</t>
  </si>
  <si>
    <t>Kristel Laane</t>
  </si>
  <si>
    <t>Gerda Leppik</t>
  </si>
  <si>
    <t>Erge Viiklaid</t>
  </si>
  <si>
    <t>Herkki Leemet</t>
  </si>
  <si>
    <t>Vladimir Latin</t>
  </si>
  <si>
    <t>Roman Dmitrijev</t>
  </si>
  <si>
    <t>Taavi Liias</t>
  </si>
  <si>
    <t>Mattias Viljamaa</t>
  </si>
  <si>
    <t>PPA</t>
  </si>
  <si>
    <t>Natalja Garankina</t>
  </si>
  <si>
    <t>Veronika Kadastik</t>
  </si>
  <si>
    <t>Janika Kabur</t>
  </si>
  <si>
    <t>SMIT</t>
  </si>
  <si>
    <t>Epp Käpa</t>
  </si>
  <si>
    <t>Kadrin Kupp</t>
  </si>
  <si>
    <t>Kaido Männi</t>
  </si>
  <si>
    <t>Juhan Aasorg</t>
  </si>
  <si>
    <t>Kait Koppel</t>
  </si>
  <si>
    <t>Rainar Piik</t>
  </si>
  <si>
    <t>Tiia Riis</t>
  </si>
  <si>
    <t>Marika Koplimägi</t>
  </si>
  <si>
    <t>Epp Jalakas</t>
  </si>
  <si>
    <t>Tiiu Kannes</t>
  </si>
  <si>
    <t>Allar Raja</t>
  </si>
  <si>
    <t>Jaanus Jalajas</t>
  </si>
  <si>
    <t>Arti Levandi</t>
  </si>
  <si>
    <t>Sven Koovit</t>
  </si>
  <si>
    <t>Päästeamet</t>
  </si>
  <si>
    <t>Raoul Raidna</t>
  </si>
  <si>
    <t>Siseministeerium</t>
  </si>
  <si>
    <t>Kristiina Soe</t>
  </si>
  <si>
    <t>FINAALID Startlist / Results</t>
  </si>
  <si>
    <t>EELSÕIDUD Results</t>
  </si>
  <si>
    <t>FINAALID Finišiprotokoll / Results All</t>
  </si>
  <si>
    <t>DNS</t>
  </si>
  <si>
    <t>N punktid</t>
  </si>
  <si>
    <t>N40 punktid</t>
  </si>
  <si>
    <t>M punktid</t>
  </si>
  <si>
    <t>M40 punktid</t>
  </si>
  <si>
    <t>Punkte kokku</t>
  </si>
  <si>
    <t>Kohapunkte üldtabelisse</t>
  </si>
  <si>
    <t>Sisesõudmise asutuste punktiarvestus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</si>
</sst>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1" fillId="2" borderId="0" xfId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1" applyBorder="1"/>
    <xf numFmtId="0" fontId="2" fillId="0" borderId="2" xfId="0" applyFont="1" applyBorder="1"/>
    <xf numFmtId="0" fontId="2" fillId="0" borderId="3" xfId="0" applyFont="1" applyBorder="1"/>
    <xf numFmtId="0" fontId="1" fillId="2" borderId="3" xfId="1" applyBorder="1"/>
    <xf numFmtId="0" fontId="2" fillId="0" borderId="4" xfId="0" applyFont="1" applyBorder="1"/>
    <xf numFmtId="0" fontId="2" fillId="0" borderId="1" xfId="0" applyFont="1" applyBorder="1"/>
    <xf numFmtId="0" fontId="1" fillId="2" borderId="2" xfId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7" fontId="0" fillId="0" borderId="12" xfId="0" applyNumberFormat="1" applyBorder="1"/>
    <xf numFmtId="0" fontId="0" fillId="0" borderId="13" xfId="0" applyBorder="1"/>
    <xf numFmtId="47" fontId="0" fillId="0" borderId="13" xfId="0" applyNumberFormat="1" applyBorder="1"/>
    <xf numFmtId="0" fontId="0" fillId="0" borderId="14" xfId="0" applyBorder="1"/>
    <xf numFmtId="0" fontId="0" fillId="0" borderId="12" xfId="0" applyBorder="1"/>
    <xf numFmtId="0" fontId="1" fillId="2" borderId="10" xfId="1" applyBorder="1"/>
    <xf numFmtId="0" fontId="1" fillId="2" borderId="11" xfId="1" applyBorder="1"/>
    <xf numFmtId="0" fontId="1" fillId="2" borderId="6" xfId="1" applyBorder="1"/>
    <xf numFmtId="0" fontId="1" fillId="2" borderId="8" xfId="1" applyBorder="1"/>
    <xf numFmtId="0" fontId="1" fillId="2" borderId="0" xfId="1" applyBorder="1"/>
    <xf numFmtId="0" fontId="1" fillId="2" borderId="12" xfId="1" applyBorder="1"/>
    <xf numFmtId="0" fontId="1" fillId="2" borderId="13" xfId="1" applyBorder="1"/>
    <xf numFmtId="0" fontId="1" fillId="2" borderId="14" xfId="1" applyBorder="1"/>
    <xf numFmtId="0" fontId="1" fillId="2" borderId="4" xfId="1" applyBorder="1"/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47" fontId="0" fillId="0" borderId="8" xfId="0" applyNumberFormat="1" applyBorder="1"/>
    <xf numFmtId="0" fontId="0" fillId="0" borderId="6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47" fontId="0" fillId="0" borderId="14" xfId="0" applyNumberFormat="1" applyBorder="1"/>
    <xf numFmtId="0" fontId="0" fillId="0" borderId="11" xfId="0" applyBorder="1" applyAlignment="1">
      <alignment horizontal="center"/>
    </xf>
    <xf numFmtId="47" fontId="0" fillId="0" borderId="13" xfId="0" applyNumberFormat="1" applyBorder="1" applyAlignment="1">
      <alignment horizontal="center"/>
    </xf>
    <xf numFmtId="47" fontId="0" fillId="0" borderId="14" xfId="0" applyNumberFormat="1" applyBorder="1" applyAlignment="1">
      <alignment horizontal="center"/>
    </xf>
    <xf numFmtId="0" fontId="3" fillId="0" borderId="15" xfId="0" applyFont="1" applyBorder="1"/>
    <xf numFmtId="0" fontId="3" fillId="0" borderId="17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0" xfId="0" applyFont="1"/>
    <xf numFmtId="0" fontId="3" fillId="0" borderId="21" xfId="0" applyFont="1" applyBorder="1"/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Fill="1" applyBorder="1"/>
    <xf numFmtId="0" fontId="0" fillId="0" borderId="17" xfId="0" applyBorder="1"/>
    <xf numFmtId="0" fontId="3" fillId="0" borderId="1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/>
  </cellXfs>
  <cellStyles count="2">
    <cellStyle name="20% – rõhk3" xfId="1" builtinId="3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6"/>
  <sheetViews>
    <sheetView tabSelected="1" topLeftCell="C21" workbookViewId="0">
      <selection activeCell="C17" sqref="C17"/>
    </sheetView>
  </sheetViews>
  <sheetFormatPr defaultRowHeight="14.4" x14ac:dyDescent="0.3"/>
  <cols>
    <col min="1" max="1" width="21.44140625" bestFit="1" customWidth="1"/>
    <col min="3" max="3" width="15.44140625" bestFit="1" customWidth="1"/>
    <col min="4" max="4" width="6.5546875" customWidth="1"/>
    <col min="5" max="5" width="7.5546875" customWidth="1"/>
    <col min="6" max="6" width="1.5546875" customWidth="1"/>
    <col min="7" max="7" width="16.44140625" bestFit="1" customWidth="1"/>
    <col min="8" max="8" width="7.109375" bestFit="1" customWidth="1"/>
    <col min="9" max="9" width="15.44140625" bestFit="1" customWidth="1"/>
    <col min="10" max="10" width="6" customWidth="1"/>
    <col min="11" max="11" width="7.5546875" customWidth="1"/>
    <col min="12" max="12" width="1.33203125" customWidth="1"/>
    <col min="13" max="13" width="17.5546875" bestFit="1" customWidth="1"/>
    <col min="15" max="15" width="15.44140625" bestFit="1" customWidth="1"/>
    <col min="16" max="16" width="6" customWidth="1"/>
    <col min="17" max="17" width="7.88671875" customWidth="1"/>
    <col min="18" max="18" width="1.44140625" customWidth="1"/>
    <col min="19" max="19" width="15.33203125" bestFit="1" customWidth="1"/>
    <col min="21" max="21" width="19.88671875" bestFit="1" customWidth="1"/>
    <col min="22" max="22" width="6.6640625" customWidth="1"/>
    <col min="23" max="23" width="7.6640625" customWidth="1"/>
    <col min="24" max="24" width="1.6640625" customWidth="1"/>
  </cols>
  <sheetData>
    <row r="1" spans="1:26" ht="15" thickBot="1" x14ac:dyDescent="0.35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6" s="1" customFormat="1" ht="15" thickBot="1" x14ac:dyDescent="0.35">
      <c r="A2" s="73" t="s">
        <v>0</v>
      </c>
      <c r="B2" s="74"/>
      <c r="C2" s="74"/>
      <c r="D2" s="74"/>
      <c r="E2" s="75"/>
      <c r="F2" s="5"/>
      <c r="G2" s="73" t="s">
        <v>1</v>
      </c>
      <c r="H2" s="74"/>
      <c r="I2" s="74"/>
      <c r="J2" s="74"/>
      <c r="K2" s="75"/>
      <c r="L2" s="5"/>
      <c r="M2" s="73" t="s">
        <v>2</v>
      </c>
      <c r="N2" s="74"/>
      <c r="O2" s="74"/>
      <c r="P2" s="74"/>
      <c r="Q2" s="75"/>
      <c r="R2" s="5"/>
      <c r="S2" s="73" t="s">
        <v>3</v>
      </c>
      <c r="T2" s="74"/>
      <c r="U2" s="74"/>
      <c r="V2" s="74"/>
      <c r="W2" s="75"/>
      <c r="X2" s="5"/>
    </row>
    <row r="3" spans="1:26" s="1" customFormat="1" ht="15" thickBot="1" x14ac:dyDescent="0.35">
      <c r="A3" s="6" t="s">
        <v>4</v>
      </c>
      <c r="B3" s="10" t="s">
        <v>5</v>
      </c>
      <c r="C3" s="7" t="s">
        <v>9</v>
      </c>
      <c r="D3" s="10" t="s">
        <v>21</v>
      </c>
      <c r="E3" s="10" t="s">
        <v>22</v>
      </c>
      <c r="F3" s="8"/>
      <c r="G3" s="10" t="s">
        <v>4</v>
      </c>
      <c r="H3" s="7" t="s">
        <v>5</v>
      </c>
      <c r="I3" s="10" t="s">
        <v>9</v>
      </c>
      <c r="J3" s="7" t="s">
        <v>21</v>
      </c>
      <c r="K3" s="7" t="s">
        <v>22</v>
      </c>
      <c r="L3" s="5"/>
      <c r="M3" s="9" t="s">
        <v>4</v>
      </c>
      <c r="N3" s="7" t="s">
        <v>5</v>
      </c>
      <c r="O3" s="10" t="s">
        <v>9</v>
      </c>
      <c r="P3" s="7" t="s">
        <v>21</v>
      </c>
      <c r="Q3" s="7" t="s">
        <v>22</v>
      </c>
      <c r="R3" s="5"/>
      <c r="S3" s="7" t="s">
        <v>4</v>
      </c>
      <c r="T3" s="10" t="s">
        <v>5</v>
      </c>
      <c r="U3" s="10" t="s">
        <v>9</v>
      </c>
      <c r="V3" s="9" t="s">
        <v>21</v>
      </c>
      <c r="W3" s="9" t="s">
        <v>22</v>
      </c>
      <c r="X3" s="5"/>
    </row>
    <row r="4" spans="1:26" ht="15" thickBot="1" x14ac:dyDescent="0.35">
      <c r="A4" s="29"/>
      <c r="B4" s="5"/>
      <c r="C4" s="5"/>
      <c r="D4" s="5"/>
      <c r="E4" s="5"/>
      <c r="F4" s="5"/>
      <c r="G4" s="2"/>
      <c r="H4" s="5"/>
      <c r="I4" s="5"/>
      <c r="J4" s="33"/>
      <c r="K4" s="8"/>
      <c r="L4" s="11"/>
      <c r="M4" s="5"/>
      <c r="N4" s="2"/>
      <c r="O4" s="5"/>
      <c r="P4" s="5"/>
      <c r="Q4" s="33"/>
      <c r="R4" s="33"/>
      <c r="S4" s="2"/>
      <c r="T4" s="5"/>
      <c r="U4" s="5"/>
      <c r="V4" s="2"/>
      <c r="W4" s="33"/>
      <c r="X4" s="33"/>
      <c r="Y4" s="3" t="s">
        <v>21</v>
      </c>
      <c r="Z4" s="3" t="s">
        <v>22</v>
      </c>
    </row>
    <row r="5" spans="1:26" x14ac:dyDescent="0.3">
      <c r="A5" s="12" t="s">
        <v>30</v>
      </c>
      <c r="B5" s="20">
        <v>1.1770833333333334E-3</v>
      </c>
      <c r="C5" s="24" t="s">
        <v>31</v>
      </c>
      <c r="D5" s="46">
        <v>1</v>
      </c>
      <c r="E5" s="20"/>
      <c r="F5" s="2"/>
      <c r="G5" s="24" t="s">
        <v>35</v>
      </c>
      <c r="H5" s="20">
        <v>1.207175925925926E-3</v>
      </c>
      <c r="I5" s="24" t="s">
        <v>31</v>
      </c>
      <c r="J5" s="46">
        <v>1</v>
      </c>
      <c r="K5" s="24"/>
      <c r="L5" s="2"/>
      <c r="M5" s="12" t="s">
        <v>57</v>
      </c>
      <c r="N5" s="20">
        <v>2.0474537037037037E-3</v>
      </c>
      <c r="O5" s="24" t="s">
        <v>42</v>
      </c>
      <c r="P5" s="46">
        <v>1</v>
      </c>
      <c r="Q5" s="24"/>
      <c r="R5" s="2"/>
      <c r="S5" s="12" t="s">
        <v>59</v>
      </c>
      <c r="T5" s="20">
        <v>2.2013888888888886E-3</v>
      </c>
      <c r="U5" s="24" t="s">
        <v>13</v>
      </c>
      <c r="V5" s="46">
        <v>1</v>
      </c>
      <c r="W5" s="13"/>
      <c r="X5" s="30"/>
      <c r="Y5" s="4">
        <v>1</v>
      </c>
      <c r="Z5" s="4">
        <v>12</v>
      </c>
    </row>
    <row r="6" spans="1:26" x14ac:dyDescent="0.3">
      <c r="A6" s="14" t="s">
        <v>43</v>
      </c>
      <c r="B6" s="22">
        <v>1.204861111111111E-3</v>
      </c>
      <c r="C6" s="21" t="s">
        <v>31</v>
      </c>
      <c r="D6" s="43">
        <v>2</v>
      </c>
      <c r="E6" s="21"/>
      <c r="F6" s="2"/>
      <c r="G6" s="21" t="s">
        <v>53</v>
      </c>
      <c r="H6" s="22">
        <v>1.2604166666666666E-3</v>
      </c>
      <c r="I6" s="21" t="s">
        <v>13</v>
      </c>
      <c r="J6" s="43">
        <v>2</v>
      </c>
      <c r="K6" s="21"/>
      <c r="L6" s="2"/>
      <c r="M6" s="14" t="s">
        <v>52</v>
      </c>
      <c r="N6" s="22">
        <v>2.1250000000000002E-3</v>
      </c>
      <c r="O6" s="21" t="s">
        <v>31</v>
      </c>
      <c r="P6" s="43">
        <v>2</v>
      </c>
      <c r="Q6" s="21"/>
      <c r="R6" s="2"/>
      <c r="S6" s="14" t="s">
        <v>49</v>
      </c>
      <c r="T6" s="22">
        <v>2.2673611111111111E-3</v>
      </c>
      <c r="U6" s="21" t="s">
        <v>31</v>
      </c>
      <c r="V6" s="43">
        <v>2</v>
      </c>
      <c r="W6" s="16"/>
      <c r="X6" s="28"/>
      <c r="Y6" s="4">
        <v>2</v>
      </c>
      <c r="Z6" s="4">
        <v>10</v>
      </c>
    </row>
    <row r="7" spans="1:26" x14ac:dyDescent="0.3">
      <c r="A7" s="14" t="s">
        <v>44</v>
      </c>
      <c r="B7" s="22">
        <v>1.224537037037037E-3</v>
      </c>
      <c r="C7" s="21" t="s">
        <v>42</v>
      </c>
      <c r="D7" s="47">
        <v>3</v>
      </c>
      <c r="E7" s="21"/>
      <c r="F7" s="2"/>
      <c r="G7" s="21" t="s">
        <v>48</v>
      </c>
      <c r="H7" s="22">
        <v>1.2835648148148146E-3</v>
      </c>
      <c r="I7" s="21" t="s">
        <v>42</v>
      </c>
      <c r="J7" s="47">
        <v>3</v>
      </c>
      <c r="K7" s="21"/>
      <c r="L7" s="2"/>
      <c r="M7" s="14" t="s">
        <v>38</v>
      </c>
      <c r="N7" s="22">
        <v>2.1261574074074073E-3</v>
      </c>
      <c r="O7" s="21" t="s">
        <v>42</v>
      </c>
      <c r="P7" s="47">
        <v>3</v>
      </c>
      <c r="Q7" s="21"/>
      <c r="R7" s="2"/>
      <c r="S7" s="14" t="s">
        <v>10</v>
      </c>
      <c r="T7" s="22">
        <v>2.2986111111111111E-3</v>
      </c>
      <c r="U7" s="21" t="s">
        <v>11</v>
      </c>
      <c r="V7" s="47">
        <v>3</v>
      </c>
      <c r="W7" s="16"/>
      <c r="X7" s="28"/>
      <c r="Y7" s="4">
        <v>3</v>
      </c>
      <c r="Z7" s="4">
        <v>8</v>
      </c>
    </row>
    <row r="8" spans="1:26" x14ac:dyDescent="0.3">
      <c r="A8" s="14" t="s">
        <v>16</v>
      </c>
      <c r="B8" s="22">
        <v>1.267361111111111E-3</v>
      </c>
      <c r="C8" s="21" t="s">
        <v>11</v>
      </c>
      <c r="D8" s="43">
        <v>4</v>
      </c>
      <c r="E8" s="21"/>
      <c r="F8" s="2"/>
      <c r="G8" s="21" t="s">
        <v>56</v>
      </c>
      <c r="H8" s="22">
        <v>1.3136574074074075E-3</v>
      </c>
      <c r="I8" s="21" t="s">
        <v>42</v>
      </c>
      <c r="J8" s="43">
        <v>4</v>
      </c>
      <c r="K8" s="21"/>
      <c r="L8" s="2"/>
      <c r="M8" s="14" t="s">
        <v>24</v>
      </c>
      <c r="N8" s="22">
        <v>2.1296296296296298E-3</v>
      </c>
      <c r="O8" s="21" t="s">
        <v>11</v>
      </c>
      <c r="P8" s="43">
        <v>4</v>
      </c>
      <c r="Q8" s="21"/>
      <c r="R8" s="2"/>
      <c r="S8" s="14" t="s">
        <v>14</v>
      </c>
      <c r="T8" s="22">
        <v>2.3391203703703703E-3</v>
      </c>
      <c r="U8" s="21" t="s">
        <v>15</v>
      </c>
      <c r="V8" s="43">
        <v>4</v>
      </c>
      <c r="W8" s="16"/>
      <c r="X8" s="28"/>
      <c r="Y8" s="4">
        <v>4</v>
      </c>
      <c r="Z8" s="4">
        <v>7</v>
      </c>
    </row>
    <row r="9" spans="1:26" x14ac:dyDescent="0.3">
      <c r="A9" s="21" t="s">
        <v>64</v>
      </c>
      <c r="B9" s="22">
        <v>1.2777777777777776E-3</v>
      </c>
      <c r="C9" s="21" t="s">
        <v>42</v>
      </c>
      <c r="D9" s="47">
        <v>5</v>
      </c>
      <c r="E9" s="21"/>
      <c r="F9" s="2"/>
      <c r="G9" s="21" t="s">
        <v>45</v>
      </c>
      <c r="H9" s="22">
        <v>1.3703703703703701E-3</v>
      </c>
      <c r="I9" s="21" t="s">
        <v>46</v>
      </c>
      <c r="J9" s="47">
        <v>5</v>
      </c>
      <c r="K9" s="21"/>
      <c r="L9" s="2"/>
      <c r="M9" s="14" t="s">
        <v>39</v>
      </c>
      <c r="N9" s="22">
        <v>2.1307870370370369E-3</v>
      </c>
      <c r="O9" s="21" t="s">
        <v>42</v>
      </c>
      <c r="P9" s="47">
        <v>5</v>
      </c>
      <c r="Q9" s="21"/>
      <c r="R9" s="2"/>
      <c r="S9" s="14" t="s">
        <v>17</v>
      </c>
      <c r="T9" s="22">
        <v>2.3495370370370371E-3</v>
      </c>
      <c r="U9" s="21" t="s">
        <v>7</v>
      </c>
      <c r="V9" s="47">
        <v>5</v>
      </c>
      <c r="W9" s="16"/>
      <c r="X9" s="28"/>
      <c r="Y9" s="4">
        <v>5</v>
      </c>
      <c r="Z9" s="4">
        <v>6</v>
      </c>
    </row>
    <row r="10" spans="1:26" ht="15" thickBot="1" x14ac:dyDescent="0.35">
      <c r="A10" s="17" t="s">
        <v>34</v>
      </c>
      <c r="B10" s="49">
        <v>1.3252314814814813E-3</v>
      </c>
      <c r="C10" s="23" t="s">
        <v>19</v>
      </c>
      <c r="D10" s="50">
        <v>6</v>
      </c>
      <c r="E10" s="23"/>
      <c r="F10" s="25"/>
      <c r="G10" s="23" t="s">
        <v>54</v>
      </c>
      <c r="H10" s="49">
        <v>1.3761574074074075E-3</v>
      </c>
      <c r="I10" s="23" t="s">
        <v>11</v>
      </c>
      <c r="J10" s="50">
        <v>6</v>
      </c>
      <c r="K10" s="23"/>
      <c r="L10" s="25"/>
      <c r="M10" s="17" t="s">
        <v>41</v>
      </c>
      <c r="N10" s="49">
        <v>2.1319444444444446E-3</v>
      </c>
      <c r="O10" s="23" t="s">
        <v>13</v>
      </c>
      <c r="P10" s="50">
        <v>6</v>
      </c>
      <c r="Q10" s="23"/>
      <c r="R10" s="25"/>
      <c r="S10" s="17" t="s">
        <v>60</v>
      </c>
      <c r="T10" s="49">
        <v>2.3506944444444443E-3</v>
      </c>
      <c r="U10" s="23" t="s">
        <v>61</v>
      </c>
      <c r="V10" s="50">
        <v>6</v>
      </c>
      <c r="W10" s="19"/>
      <c r="X10" s="26"/>
      <c r="Y10" s="4">
        <v>6</v>
      </c>
      <c r="Z10" s="4">
        <v>5</v>
      </c>
    </row>
    <row r="11" spans="1:26" x14ac:dyDescent="0.3">
      <c r="A11" s="14" t="s">
        <v>20</v>
      </c>
      <c r="B11" s="22">
        <v>1.3668981481481481E-3</v>
      </c>
      <c r="C11" s="21" t="s">
        <v>13</v>
      </c>
      <c r="D11" s="47">
        <v>7</v>
      </c>
      <c r="E11" s="21"/>
      <c r="F11" s="2"/>
      <c r="G11" s="21" t="s">
        <v>55</v>
      </c>
      <c r="H11" s="22">
        <v>1.3842592592592593E-3</v>
      </c>
      <c r="I11" s="21" t="s">
        <v>33</v>
      </c>
      <c r="J11" s="47">
        <v>7</v>
      </c>
      <c r="K11" s="21"/>
      <c r="L11" s="2"/>
      <c r="M11" s="21" t="s">
        <v>28</v>
      </c>
      <c r="N11" s="45">
        <v>2.193287037037037E-3</v>
      </c>
      <c r="O11" s="21" t="s">
        <v>19</v>
      </c>
      <c r="P11" s="47">
        <v>7</v>
      </c>
      <c r="Q11" s="21"/>
      <c r="R11" s="2"/>
      <c r="S11" s="14" t="s">
        <v>62</v>
      </c>
      <c r="T11" s="22">
        <v>2.515046296296296E-3</v>
      </c>
      <c r="U11" s="21" t="s">
        <v>63</v>
      </c>
      <c r="V11" s="47">
        <v>7</v>
      </c>
      <c r="W11" s="16"/>
      <c r="X11" s="28"/>
      <c r="Y11" s="4">
        <v>7</v>
      </c>
      <c r="Z11" s="4">
        <v>4</v>
      </c>
    </row>
    <row r="12" spans="1:26" x14ac:dyDescent="0.3">
      <c r="A12" s="14" t="s">
        <v>29</v>
      </c>
      <c r="B12" s="22">
        <v>1.4097222222222221E-3</v>
      </c>
      <c r="C12" s="21" t="s">
        <v>13</v>
      </c>
      <c r="D12" s="43">
        <v>8</v>
      </c>
      <c r="E12" s="21"/>
      <c r="F12" s="2"/>
      <c r="G12" s="21" t="s">
        <v>36</v>
      </c>
      <c r="H12" s="22">
        <v>1.3888888888888889E-3</v>
      </c>
      <c r="I12" s="21" t="s">
        <v>31</v>
      </c>
      <c r="J12" s="43">
        <v>8</v>
      </c>
      <c r="K12" s="21"/>
      <c r="L12" s="31"/>
      <c r="M12" s="21" t="s">
        <v>37</v>
      </c>
      <c r="N12" s="22">
        <v>2.2476851851851855E-3</v>
      </c>
      <c r="O12" s="21" t="s">
        <v>42</v>
      </c>
      <c r="P12" s="43">
        <v>8</v>
      </c>
      <c r="Q12" s="21"/>
      <c r="R12" s="2"/>
      <c r="S12" s="14" t="s">
        <v>12</v>
      </c>
      <c r="T12" s="22">
        <v>2.5856481481481481E-3</v>
      </c>
      <c r="U12" s="21" t="s">
        <v>13</v>
      </c>
      <c r="V12" s="43">
        <v>8</v>
      </c>
      <c r="W12" s="16"/>
      <c r="X12" s="28"/>
      <c r="Y12" s="4">
        <v>8</v>
      </c>
      <c r="Z12" s="4">
        <v>3</v>
      </c>
    </row>
    <row r="13" spans="1:26" x14ac:dyDescent="0.3">
      <c r="A13" s="14" t="s">
        <v>32</v>
      </c>
      <c r="B13" s="22">
        <v>1.4374999999999998E-3</v>
      </c>
      <c r="C13" s="21" t="s">
        <v>33</v>
      </c>
      <c r="D13" s="47">
        <v>9</v>
      </c>
      <c r="E13" s="21"/>
      <c r="F13" s="2"/>
      <c r="G13" s="21" t="s">
        <v>47</v>
      </c>
      <c r="H13" s="22">
        <v>1.4247685185185186E-3</v>
      </c>
      <c r="I13" s="21" t="s">
        <v>19</v>
      </c>
      <c r="J13" s="47">
        <v>9</v>
      </c>
      <c r="K13" s="21"/>
      <c r="L13" s="2"/>
      <c r="M13" s="14" t="s">
        <v>18</v>
      </c>
      <c r="N13" s="22">
        <v>2.2858796296296295E-3</v>
      </c>
      <c r="O13" s="21" t="s">
        <v>19</v>
      </c>
      <c r="P13" s="47">
        <v>9</v>
      </c>
      <c r="Q13" s="21"/>
      <c r="R13" s="31"/>
      <c r="S13" s="21"/>
      <c r="T13" s="21"/>
      <c r="V13" s="47">
        <v>9</v>
      </c>
      <c r="W13" s="16"/>
      <c r="X13" s="28"/>
      <c r="Y13" s="4">
        <v>9</v>
      </c>
      <c r="Z13" s="4">
        <v>2</v>
      </c>
    </row>
    <row r="14" spans="1:26" x14ac:dyDescent="0.3">
      <c r="A14" s="16" t="s">
        <v>6</v>
      </c>
      <c r="B14" s="22">
        <v>1.5011574074074074E-3</v>
      </c>
      <c r="C14" s="22" t="s">
        <v>7</v>
      </c>
      <c r="D14" s="43">
        <v>10</v>
      </c>
      <c r="E14" s="21"/>
      <c r="F14" s="2"/>
      <c r="G14" s="14" t="s">
        <v>8</v>
      </c>
      <c r="H14" s="22">
        <v>1.5763888888888891E-3</v>
      </c>
      <c r="I14" s="21" t="s">
        <v>7</v>
      </c>
      <c r="J14" s="43">
        <v>10</v>
      </c>
      <c r="K14" s="21"/>
      <c r="L14" s="2"/>
      <c r="M14" s="14" t="s">
        <v>51</v>
      </c>
      <c r="N14" s="22">
        <v>2.2858796296296295E-3</v>
      </c>
      <c r="O14" s="21" t="s">
        <v>31</v>
      </c>
      <c r="P14" s="43">
        <v>10</v>
      </c>
      <c r="Q14" s="21"/>
      <c r="R14" s="2"/>
      <c r="S14" s="14"/>
      <c r="T14" s="21"/>
      <c r="U14" s="21"/>
      <c r="V14" s="43">
        <v>10</v>
      </c>
      <c r="W14" s="16"/>
      <c r="X14" s="28"/>
      <c r="Y14" s="4">
        <v>10</v>
      </c>
      <c r="Z14" s="4">
        <v>1</v>
      </c>
    </row>
    <row r="15" spans="1:26" x14ac:dyDescent="0.3">
      <c r="A15" s="16"/>
      <c r="B15" s="21"/>
      <c r="C15" s="16"/>
      <c r="D15" s="47">
        <v>11</v>
      </c>
      <c r="E15" s="21"/>
      <c r="F15" s="2"/>
      <c r="G15" s="21"/>
      <c r="H15" s="21"/>
      <c r="I15" s="21"/>
      <c r="J15" s="47">
        <v>11</v>
      </c>
      <c r="K15" s="21"/>
      <c r="L15" s="2"/>
      <c r="M15" s="14" t="s">
        <v>50</v>
      </c>
      <c r="N15" s="22">
        <v>2.3067129629629631E-3</v>
      </c>
      <c r="O15" s="21" t="s">
        <v>33</v>
      </c>
      <c r="P15" s="47">
        <v>11</v>
      </c>
      <c r="Q15" s="21"/>
      <c r="R15" s="2"/>
      <c r="S15" s="14"/>
      <c r="T15" s="21"/>
      <c r="U15" s="21"/>
      <c r="V15" s="47">
        <v>11</v>
      </c>
      <c r="W15" s="16"/>
      <c r="X15" s="28"/>
      <c r="Y15" s="4" t="s">
        <v>23</v>
      </c>
      <c r="Z15" s="4">
        <v>1</v>
      </c>
    </row>
    <row r="16" spans="1:26" x14ac:dyDescent="0.3">
      <c r="A16" s="15"/>
      <c r="B16" s="21"/>
      <c r="C16" s="16"/>
      <c r="D16" s="48">
        <v>12</v>
      </c>
      <c r="E16" s="21"/>
      <c r="F16" s="2"/>
      <c r="G16" s="21"/>
      <c r="H16" s="21"/>
      <c r="I16" s="21"/>
      <c r="J16" s="48">
        <v>12</v>
      </c>
      <c r="K16" s="21"/>
      <c r="L16" s="2"/>
      <c r="M16" s="14" t="s">
        <v>40</v>
      </c>
      <c r="N16" s="22">
        <v>2.3819444444444448E-3</v>
      </c>
      <c r="O16" s="21" t="s">
        <v>13</v>
      </c>
      <c r="P16" s="48">
        <v>12</v>
      </c>
      <c r="Q16" s="21"/>
      <c r="R16" s="2"/>
      <c r="S16" s="14"/>
      <c r="T16" s="21"/>
      <c r="U16" s="21"/>
      <c r="V16" s="48">
        <v>12</v>
      </c>
      <c r="W16" s="16"/>
      <c r="X16" s="28"/>
      <c r="Y16" s="4"/>
      <c r="Z16" s="4"/>
    </row>
    <row r="17" spans="1:24" ht="15" thickBot="1" x14ac:dyDescent="0.35">
      <c r="A17" s="14"/>
      <c r="B17" s="21"/>
      <c r="C17" s="21"/>
      <c r="D17" s="43"/>
      <c r="E17" s="21"/>
      <c r="F17" s="2"/>
      <c r="G17" s="21"/>
      <c r="H17" s="21"/>
      <c r="I17" s="21"/>
      <c r="J17" s="43"/>
      <c r="K17" s="21"/>
      <c r="L17" s="2"/>
      <c r="M17" s="14" t="s">
        <v>58</v>
      </c>
      <c r="N17" s="22">
        <v>2.5081018518518521E-3</v>
      </c>
      <c r="O17" s="21" t="s">
        <v>13</v>
      </c>
      <c r="P17" s="43">
        <v>13</v>
      </c>
      <c r="Q17" s="21"/>
      <c r="R17" s="2"/>
      <c r="S17" s="14"/>
      <c r="T17" s="21"/>
      <c r="U17" s="21"/>
      <c r="V17" s="43"/>
      <c r="W17" s="16"/>
      <c r="X17" s="28"/>
    </row>
    <row r="18" spans="1:24" ht="15" thickBot="1" x14ac:dyDescent="0.35">
      <c r="A18" s="70" t="s">
        <v>65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2"/>
    </row>
    <row r="19" spans="1:24" s="1" customFormat="1" ht="15" thickBot="1" x14ac:dyDescent="0.35">
      <c r="A19" s="73" t="s">
        <v>0</v>
      </c>
      <c r="B19" s="74"/>
      <c r="C19" s="74"/>
      <c r="D19" s="74"/>
      <c r="E19" s="75"/>
      <c r="F19" s="5"/>
      <c r="G19" s="73" t="s">
        <v>1</v>
      </c>
      <c r="H19" s="74"/>
      <c r="I19" s="74"/>
      <c r="J19" s="74"/>
      <c r="K19" s="75"/>
      <c r="L19" s="5"/>
      <c r="M19" s="73" t="s">
        <v>2</v>
      </c>
      <c r="N19" s="74"/>
      <c r="O19" s="74"/>
      <c r="P19" s="74"/>
      <c r="Q19" s="75"/>
      <c r="R19" s="5"/>
      <c r="S19" s="73" t="s">
        <v>3</v>
      </c>
      <c r="T19" s="74"/>
      <c r="U19" s="74"/>
      <c r="V19" s="74"/>
      <c r="W19" s="75"/>
      <c r="X19" s="26"/>
    </row>
    <row r="20" spans="1:24" s="1" customFormat="1" ht="15" thickBot="1" x14ac:dyDescent="0.35">
      <c r="A20" s="6" t="s">
        <v>4</v>
      </c>
      <c r="B20" s="10" t="s">
        <v>5</v>
      </c>
      <c r="C20" s="7" t="s">
        <v>9</v>
      </c>
      <c r="D20" s="10" t="s">
        <v>21</v>
      </c>
      <c r="E20" s="6" t="s">
        <v>22</v>
      </c>
      <c r="F20" s="11"/>
      <c r="G20" s="10" t="s">
        <v>4</v>
      </c>
      <c r="H20" s="7" t="s">
        <v>5</v>
      </c>
      <c r="I20" s="10" t="s">
        <v>9</v>
      </c>
      <c r="J20" s="10" t="s">
        <v>21</v>
      </c>
      <c r="K20" s="10" t="s">
        <v>22</v>
      </c>
      <c r="L20" s="8"/>
      <c r="M20" s="10" t="s">
        <v>4</v>
      </c>
      <c r="N20" s="7" t="s">
        <v>5</v>
      </c>
      <c r="O20" s="10" t="s">
        <v>9</v>
      </c>
      <c r="P20" s="9" t="s">
        <v>21</v>
      </c>
      <c r="Q20" s="9" t="s">
        <v>22</v>
      </c>
      <c r="R20" s="33"/>
      <c r="S20" s="7" t="s">
        <v>4</v>
      </c>
      <c r="T20" s="10" t="s">
        <v>5</v>
      </c>
      <c r="U20" s="9" t="s">
        <v>9</v>
      </c>
      <c r="V20" s="9" t="s">
        <v>21</v>
      </c>
      <c r="W20" s="9" t="s">
        <v>22</v>
      </c>
      <c r="X20" s="5"/>
    </row>
    <row r="21" spans="1:24" x14ac:dyDescent="0.3">
      <c r="A21" s="12" t="s">
        <v>43</v>
      </c>
      <c r="B21" s="20">
        <v>1.1469907407407407E-3</v>
      </c>
      <c r="C21" s="24" t="s">
        <v>31</v>
      </c>
      <c r="D21" s="39">
        <v>1</v>
      </c>
      <c r="E21" s="24"/>
      <c r="F21" s="29"/>
      <c r="G21" s="24" t="s">
        <v>35</v>
      </c>
      <c r="H21" s="20">
        <v>1.1550925925925925E-3</v>
      </c>
      <c r="I21" s="24" t="s">
        <v>31</v>
      </c>
      <c r="J21" s="39">
        <v>1</v>
      </c>
      <c r="K21" s="21"/>
      <c r="L21" s="29"/>
      <c r="M21" s="12" t="s">
        <v>57</v>
      </c>
      <c r="N21" s="20">
        <v>1.9629629629629628E-3</v>
      </c>
      <c r="O21" s="24" t="s">
        <v>42</v>
      </c>
      <c r="P21" s="43">
        <v>1</v>
      </c>
      <c r="Q21" s="16"/>
      <c r="R21" s="28"/>
      <c r="S21" s="12" t="s">
        <v>59</v>
      </c>
      <c r="T21" s="20">
        <v>2.1921296296296298E-3</v>
      </c>
      <c r="U21" s="24" t="s">
        <v>13</v>
      </c>
      <c r="V21" s="43">
        <v>1</v>
      </c>
      <c r="W21" s="16"/>
      <c r="X21" s="28"/>
    </row>
    <row r="22" spans="1:24" x14ac:dyDescent="0.3">
      <c r="A22" s="14" t="s">
        <v>44</v>
      </c>
      <c r="B22" s="22">
        <v>1.1516203703703703E-3</v>
      </c>
      <c r="C22" s="21" t="s">
        <v>42</v>
      </c>
      <c r="D22" s="39">
        <v>2</v>
      </c>
      <c r="E22" s="21"/>
      <c r="F22" s="29"/>
      <c r="G22" s="21" t="s">
        <v>53</v>
      </c>
      <c r="H22" s="22">
        <v>1.2546296296296296E-3</v>
      </c>
      <c r="I22" s="21" t="s">
        <v>13</v>
      </c>
      <c r="J22" s="39">
        <v>2</v>
      </c>
      <c r="K22" s="21"/>
      <c r="L22" s="29"/>
      <c r="M22" s="14" t="s">
        <v>52</v>
      </c>
      <c r="N22" s="22">
        <v>2.0196759259259261E-3</v>
      </c>
      <c r="O22" s="21" t="s">
        <v>31</v>
      </c>
      <c r="P22" s="43">
        <v>2</v>
      </c>
      <c r="Q22" s="16"/>
      <c r="R22" s="28"/>
      <c r="S22" s="14" t="s">
        <v>49</v>
      </c>
      <c r="T22" s="22">
        <v>2.2303240740740738E-3</v>
      </c>
      <c r="U22" s="21" t="s">
        <v>31</v>
      </c>
      <c r="V22" s="43">
        <v>2</v>
      </c>
      <c r="W22" s="16"/>
      <c r="X22" s="28"/>
    </row>
    <row r="23" spans="1:24" x14ac:dyDescent="0.3">
      <c r="A23" s="14" t="s">
        <v>30</v>
      </c>
      <c r="B23" s="22">
        <v>1.1608796296296295E-3</v>
      </c>
      <c r="C23" s="21" t="s">
        <v>31</v>
      </c>
      <c r="D23" s="39">
        <v>3</v>
      </c>
      <c r="E23" s="21"/>
      <c r="F23" s="29"/>
      <c r="G23" s="21" t="s">
        <v>48</v>
      </c>
      <c r="H23" s="22">
        <v>1.2824074074074075E-3</v>
      </c>
      <c r="I23" s="21" t="s">
        <v>42</v>
      </c>
      <c r="J23" s="39">
        <v>3</v>
      </c>
      <c r="K23" s="21"/>
      <c r="L23" s="29"/>
      <c r="M23" s="14" t="s">
        <v>38</v>
      </c>
      <c r="N23" s="22">
        <v>2.0972222222222221E-3</v>
      </c>
      <c r="O23" s="21" t="s">
        <v>42</v>
      </c>
      <c r="P23" s="43">
        <v>3</v>
      </c>
      <c r="Q23" s="16"/>
      <c r="R23" s="28"/>
      <c r="S23" s="14" t="s">
        <v>17</v>
      </c>
      <c r="T23" s="22">
        <v>2.3530092592592591E-3</v>
      </c>
      <c r="U23" s="21" t="s">
        <v>7</v>
      </c>
      <c r="V23" s="43">
        <v>3</v>
      </c>
      <c r="W23" s="16"/>
      <c r="X23" s="28"/>
    </row>
    <row r="24" spans="1:24" x14ac:dyDescent="0.3">
      <c r="A24" s="14" t="s">
        <v>16</v>
      </c>
      <c r="B24" s="22">
        <v>1.2812500000000001E-3</v>
      </c>
      <c r="C24" s="21" t="s">
        <v>11</v>
      </c>
      <c r="D24" s="39">
        <v>4</v>
      </c>
      <c r="E24" s="21"/>
      <c r="F24" s="29"/>
      <c r="G24" s="21" t="s">
        <v>56</v>
      </c>
      <c r="H24" s="22">
        <v>1.3495370370370371E-3</v>
      </c>
      <c r="I24" s="21" t="s">
        <v>42</v>
      </c>
      <c r="J24" s="39">
        <v>4</v>
      </c>
      <c r="K24" s="21"/>
      <c r="L24" s="29"/>
      <c r="M24" s="14" t="s">
        <v>39</v>
      </c>
      <c r="N24" s="22">
        <v>2.1284722222222221E-3</v>
      </c>
      <c r="O24" s="21" t="s">
        <v>42</v>
      </c>
      <c r="P24" s="43">
        <v>4</v>
      </c>
      <c r="Q24" s="16"/>
      <c r="R24" s="28"/>
      <c r="S24" s="14" t="s">
        <v>60</v>
      </c>
      <c r="T24" s="22">
        <v>2.3692129629629632E-3</v>
      </c>
      <c r="U24" s="21" t="s">
        <v>61</v>
      </c>
      <c r="V24" s="43">
        <v>4</v>
      </c>
      <c r="W24" s="16"/>
      <c r="X24" s="28"/>
    </row>
    <row r="25" spans="1:24" x14ac:dyDescent="0.3">
      <c r="A25" s="21" t="s">
        <v>64</v>
      </c>
      <c r="B25" s="22">
        <v>1.3101851851851853E-3</v>
      </c>
      <c r="C25" s="21" t="s">
        <v>42</v>
      </c>
      <c r="D25" s="39">
        <v>5</v>
      </c>
      <c r="E25" s="21"/>
      <c r="F25" s="29"/>
      <c r="G25" s="21" t="s">
        <v>45</v>
      </c>
      <c r="H25" s="22">
        <v>1.3946759259259259E-3</v>
      </c>
      <c r="I25" s="21" t="s">
        <v>46</v>
      </c>
      <c r="J25" s="39">
        <v>5</v>
      </c>
      <c r="K25" s="21"/>
      <c r="L25" s="29"/>
      <c r="M25" s="14" t="s">
        <v>24</v>
      </c>
      <c r="N25" s="22">
        <v>2.1967592592592594E-3</v>
      </c>
      <c r="O25" s="21" t="s">
        <v>11</v>
      </c>
      <c r="P25" s="43">
        <v>5</v>
      </c>
      <c r="Q25" s="16"/>
      <c r="R25" s="28"/>
      <c r="S25" s="14" t="s">
        <v>10</v>
      </c>
      <c r="T25" s="51" t="s">
        <v>68</v>
      </c>
      <c r="U25" s="21" t="s">
        <v>11</v>
      </c>
      <c r="V25" s="43">
        <v>5</v>
      </c>
      <c r="W25" s="16"/>
      <c r="X25" s="28"/>
    </row>
    <row r="26" spans="1:24" ht="15" thickBot="1" x14ac:dyDescent="0.35">
      <c r="A26" s="17" t="s">
        <v>34</v>
      </c>
      <c r="B26" s="49">
        <v>1.3483796296296297E-3</v>
      </c>
      <c r="C26" s="23" t="s">
        <v>19</v>
      </c>
      <c r="D26" s="40">
        <v>6</v>
      </c>
      <c r="E26" s="23"/>
      <c r="F26" s="25"/>
      <c r="G26" s="23" t="s">
        <v>54</v>
      </c>
      <c r="H26" s="49">
        <v>1.4108796296296298E-3</v>
      </c>
      <c r="I26" s="23" t="s">
        <v>11</v>
      </c>
      <c r="J26" s="40">
        <v>6</v>
      </c>
      <c r="K26" s="23"/>
      <c r="L26" s="25"/>
      <c r="M26" s="17" t="s">
        <v>41</v>
      </c>
      <c r="N26" s="49">
        <v>2.2777777777777779E-3</v>
      </c>
      <c r="O26" s="23" t="s">
        <v>13</v>
      </c>
      <c r="P26" s="50">
        <v>6</v>
      </c>
      <c r="Q26" s="19"/>
      <c r="R26" s="26"/>
      <c r="S26" s="17" t="s">
        <v>14</v>
      </c>
      <c r="T26" s="52" t="s">
        <v>68</v>
      </c>
      <c r="U26" s="23" t="s">
        <v>15</v>
      </c>
      <c r="V26" s="50">
        <v>6</v>
      </c>
      <c r="W26" s="23"/>
      <c r="X26" s="28"/>
    </row>
    <row r="27" spans="1:24" ht="15" thickBot="1" x14ac:dyDescent="0.3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</row>
    <row r="28" spans="1:24" ht="15" thickBot="1" x14ac:dyDescent="0.35">
      <c r="A28" s="70" t="s">
        <v>67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2"/>
    </row>
    <row r="29" spans="1:24" ht="15" thickBot="1" x14ac:dyDescent="0.35">
      <c r="A29" s="73" t="s">
        <v>0</v>
      </c>
      <c r="B29" s="74"/>
      <c r="C29" s="74"/>
      <c r="D29" s="74"/>
      <c r="E29" s="75"/>
      <c r="F29" s="5"/>
      <c r="G29" s="73" t="s">
        <v>1</v>
      </c>
      <c r="H29" s="74"/>
      <c r="I29" s="74"/>
      <c r="J29" s="74"/>
      <c r="K29" s="75"/>
      <c r="L29" s="5"/>
      <c r="M29" s="73" t="s">
        <v>2</v>
      </c>
      <c r="N29" s="74"/>
      <c r="O29" s="74"/>
      <c r="P29" s="74"/>
      <c r="Q29" s="75"/>
      <c r="R29" s="5"/>
      <c r="S29" s="73" t="s">
        <v>3</v>
      </c>
      <c r="T29" s="74"/>
      <c r="U29" s="74"/>
      <c r="V29" s="74"/>
      <c r="W29" s="75"/>
      <c r="X29" s="27"/>
    </row>
    <row r="30" spans="1:24" ht="15" thickBot="1" x14ac:dyDescent="0.35">
      <c r="A30" s="6" t="s">
        <v>4</v>
      </c>
      <c r="B30" s="10" t="s">
        <v>5</v>
      </c>
      <c r="C30" s="7" t="s">
        <v>9</v>
      </c>
      <c r="D30" s="10" t="s">
        <v>21</v>
      </c>
      <c r="E30" s="6" t="s">
        <v>22</v>
      </c>
      <c r="F30" s="11"/>
      <c r="G30" s="10" t="s">
        <v>4</v>
      </c>
      <c r="H30" s="7" t="s">
        <v>5</v>
      </c>
      <c r="I30" s="10" t="s">
        <v>9</v>
      </c>
      <c r="J30" s="10" t="s">
        <v>21</v>
      </c>
      <c r="K30" s="10" t="s">
        <v>22</v>
      </c>
      <c r="L30" s="8"/>
      <c r="M30" s="10" t="s">
        <v>4</v>
      </c>
      <c r="N30" s="7" t="s">
        <v>5</v>
      </c>
      <c r="O30" s="10" t="s">
        <v>9</v>
      </c>
      <c r="P30" s="9" t="s">
        <v>21</v>
      </c>
      <c r="Q30" s="9" t="s">
        <v>22</v>
      </c>
      <c r="R30" s="33"/>
      <c r="S30" s="7" t="s">
        <v>4</v>
      </c>
      <c r="T30" s="10" t="s">
        <v>5</v>
      </c>
      <c r="U30" s="9" t="s">
        <v>9</v>
      </c>
      <c r="V30" s="9" t="s">
        <v>21</v>
      </c>
      <c r="W30" s="9" t="s">
        <v>22</v>
      </c>
      <c r="X30" s="28"/>
    </row>
    <row r="31" spans="1:24" x14ac:dyDescent="0.3">
      <c r="A31" s="12" t="s">
        <v>43</v>
      </c>
      <c r="B31" s="20">
        <v>1.1469907407407407E-3</v>
      </c>
      <c r="C31" s="24" t="s">
        <v>31</v>
      </c>
      <c r="D31" s="36" t="s">
        <v>25</v>
      </c>
      <c r="E31" s="38">
        <v>12</v>
      </c>
      <c r="F31" s="29"/>
      <c r="G31" s="24" t="s">
        <v>35</v>
      </c>
      <c r="H31" s="20">
        <v>1.1550925925925925E-3</v>
      </c>
      <c r="I31" s="24" t="s">
        <v>31</v>
      </c>
      <c r="J31" s="36" t="s">
        <v>25</v>
      </c>
      <c r="K31" s="38">
        <v>12</v>
      </c>
      <c r="L31" s="29"/>
      <c r="M31" s="12" t="s">
        <v>57</v>
      </c>
      <c r="N31" s="20">
        <v>1.9629629629629628E-3</v>
      </c>
      <c r="O31" s="24" t="s">
        <v>42</v>
      </c>
      <c r="P31" s="43">
        <v>1</v>
      </c>
      <c r="Q31" s="38">
        <v>12</v>
      </c>
      <c r="R31" s="28"/>
      <c r="S31" s="12" t="s">
        <v>59</v>
      </c>
      <c r="T31" s="20">
        <v>2.1921296296296298E-3</v>
      </c>
      <c r="U31" s="24" t="s">
        <v>13</v>
      </c>
      <c r="V31" s="35" t="s">
        <v>25</v>
      </c>
      <c r="W31" s="38">
        <v>12</v>
      </c>
      <c r="X31" s="28"/>
    </row>
    <row r="32" spans="1:24" x14ac:dyDescent="0.3">
      <c r="A32" s="14" t="s">
        <v>44</v>
      </c>
      <c r="B32" s="22">
        <v>1.1516203703703703E-3</v>
      </c>
      <c r="C32" s="21" t="s">
        <v>42</v>
      </c>
      <c r="D32" s="36" t="s">
        <v>26</v>
      </c>
      <c r="E32" s="39">
        <v>10</v>
      </c>
      <c r="F32" s="29"/>
      <c r="G32" s="21" t="s">
        <v>53</v>
      </c>
      <c r="H32" s="22">
        <v>1.2546296296296296E-3</v>
      </c>
      <c r="I32" s="21" t="s">
        <v>13</v>
      </c>
      <c r="J32" s="36" t="s">
        <v>26</v>
      </c>
      <c r="K32" s="39">
        <v>10</v>
      </c>
      <c r="L32" s="29"/>
      <c r="M32" s="14" t="s">
        <v>52</v>
      </c>
      <c r="N32" s="22">
        <v>2.0196759259259261E-3</v>
      </c>
      <c r="O32" s="21" t="s">
        <v>31</v>
      </c>
      <c r="P32" s="43">
        <v>2</v>
      </c>
      <c r="Q32" s="39">
        <v>10</v>
      </c>
      <c r="R32" s="28"/>
      <c r="S32" s="14" t="s">
        <v>49</v>
      </c>
      <c r="T32" s="22">
        <v>2.2303240740740738E-3</v>
      </c>
      <c r="U32" s="21" t="s">
        <v>31</v>
      </c>
      <c r="V32" s="35" t="s">
        <v>26</v>
      </c>
      <c r="W32" s="39">
        <v>10</v>
      </c>
      <c r="X32" s="28"/>
    </row>
    <row r="33" spans="1:24" ht="15" thickBot="1" x14ac:dyDescent="0.35">
      <c r="A33" s="17" t="s">
        <v>30</v>
      </c>
      <c r="B33" s="49">
        <v>1.1608796296296295E-3</v>
      </c>
      <c r="C33" s="23" t="s">
        <v>31</v>
      </c>
      <c r="D33" s="37" t="s">
        <v>27</v>
      </c>
      <c r="E33" s="40">
        <v>0</v>
      </c>
      <c r="F33" s="25"/>
      <c r="G33" s="23" t="s">
        <v>48</v>
      </c>
      <c r="H33" s="49">
        <v>1.2824074074074075E-3</v>
      </c>
      <c r="I33" s="23" t="s">
        <v>42</v>
      </c>
      <c r="J33" s="37" t="s">
        <v>27</v>
      </c>
      <c r="K33" s="40">
        <v>8</v>
      </c>
      <c r="L33" s="25"/>
      <c r="M33" s="17" t="s">
        <v>38</v>
      </c>
      <c r="N33" s="49">
        <v>2.0972222222222221E-3</v>
      </c>
      <c r="O33" s="23" t="s">
        <v>42</v>
      </c>
      <c r="P33" s="50">
        <v>3</v>
      </c>
      <c r="Q33" s="40">
        <v>0</v>
      </c>
      <c r="R33" s="26"/>
      <c r="S33" s="17" t="s">
        <v>17</v>
      </c>
      <c r="T33" s="49">
        <v>2.3530092592592591E-3</v>
      </c>
      <c r="U33" s="23" t="s">
        <v>7</v>
      </c>
      <c r="V33" s="34" t="s">
        <v>27</v>
      </c>
      <c r="W33" s="40">
        <v>8</v>
      </c>
      <c r="X33" s="28"/>
    </row>
    <row r="34" spans="1:24" x14ac:dyDescent="0.3">
      <c r="A34" s="14" t="s">
        <v>16</v>
      </c>
      <c r="B34" s="22">
        <v>1.2812500000000001E-3</v>
      </c>
      <c r="C34" s="21" t="s">
        <v>11</v>
      </c>
      <c r="D34" s="39">
        <v>4</v>
      </c>
      <c r="E34" s="39">
        <v>8</v>
      </c>
      <c r="F34" s="29"/>
      <c r="G34" s="21" t="s">
        <v>56</v>
      </c>
      <c r="H34" s="22">
        <v>1.3495370370370371E-3</v>
      </c>
      <c r="I34" s="21" t="s">
        <v>42</v>
      </c>
      <c r="J34" s="39">
        <v>4</v>
      </c>
      <c r="K34" s="39">
        <v>0</v>
      </c>
      <c r="L34" s="29"/>
      <c r="M34" s="14" t="s">
        <v>39</v>
      </c>
      <c r="N34" s="22">
        <v>2.1284722222222221E-3</v>
      </c>
      <c r="O34" s="21" t="s">
        <v>42</v>
      </c>
      <c r="P34" s="43">
        <v>4</v>
      </c>
      <c r="Q34" s="39">
        <v>0</v>
      </c>
      <c r="R34" s="28"/>
      <c r="S34" s="14" t="s">
        <v>60</v>
      </c>
      <c r="T34" s="22">
        <v>2.3692129629629632E-3</v>
      </c>
      <c r="U34" s="21" t="s">
        <v>61</v>
      </c>
      <c r="V34" s="43">
        <v>4</v>
      </c>
      <c r="W34" s="39">
        <v>7</v>
      </c>
      <c r="X34" s="28"/>
    </row>
    <row r="35" spans="1:24" x14ac:dyDescent="0.3">
      <c r="A35" s="21" t="s">
        <v>64</v>
      </c>
      <c r="B35" s="22">
        <v>1.3101851851851853E-3</v>
      </c>
      <c r="C35" s="21" t="s">
        <v>33</v>
      </c>
      <c r="D35" s="39">
        <v>5</v>
      </c>
      <c r="E35" s="39">
        <v>7</v>
      </c>
      <c r="F35" s="29"/>
      <c r="G35" s="21" t="s">
        <v>45</v>
      </c>
      <c r="H35" s="22">
        <v>1.3946759259259259E-3</v>
      </c>
      <c r="I35" s="21" t="s">
        <v>46</v>
      </c>
      <c r="J35" s="39">
        <v>5</v>
      </c>
      <c r="K35" s="39">
        <v>7</v>
      </c>
      <c r="L35" s="29"/>
      <c r="M35" s="14" t="s">
        <v>24</v>
      </c>
      <c r="N35" s="22">
        <v>2.1967592592592594E-3</v>
      </c>
      <c r="O35" s="21" t="s">
        <v>11</v>
      </c>
      <c r="P35" s="43">
        <v>5</v>
      </c>
      <c r="Q35" s="39">
        <v>8</v>
      </c>
      <c r="R35" s="28"/>
      <c r="S35" s="14" t="s">
        <v>10</v>
      </c>
      <c r="T35" s="51" t="s">
        <v>68</v>
      </c>
      <c r="U35" s="21" t="s">
        <v>11</v>
      </c>
      <c r="V35" s="43">
        <v>5</v>
      </c>
      <c r="W35" s="39">
        <v>6</v>
      </c>
      <c r="X35" s="28"/>
    </row>
    <row r="36" spans="1:24" x14ac:dyDescent="0.3">
      <c r="A36" s="14" t="s">
        <v>34</v>
      </c>
      <c r="B36" s="22">
        <v>1.3483796296296297E-3</v>
      </c>
      <c r="C36" s="21" t="s">
        <v>19</v>
      </c>
      <c r="D36" s="39">
        <v>6</v>
      </c>
      <c r="E36" s="39">
        <v>6</v>
      </c>
      <c r="F36" s="29"/>
      <c r="G36" s="21" t="s">
        <v>54</v>
      </c>
      <c r="H36" s="22">
        <v>1.4108796296296298E-3</v>
      </c>
      <c r="I36" s="21" t="s">
        <v>11</v>
      </c>
      <c r="J36" s="39">
        <v>6</v>
      </c>
      <c r="K36" s="39">
        <v>6</v>
      </c>
      <c r="L36" s="29"/>
      <c r="M36" s="14" t="s">
        <v>41</v>
      </c>
      <c r="N36" s="22">
        <v>2.2777777777777779E-3</v>
      </c>
      <c r="O36" s="21" t="s">
        <v>13</v>
      </c>
      <c r="P36" s="43">
        <v>6</v>
      </c>
      <c r="Q36" s="39">
        <v>7</v>
      </c>
      <c r="R36" s="28"/>
      <c r="S36" s="14" t="s">
        <v>14</v>
      </c>
      <c r="T36" s="51" t="s">
        <v>68</v>
      </c>
      <c r="U36" s="21" t="s">
        <v>15</v>
      </c>
      <c r="V36" s="43">
        <v>6</v>
      </c>
      <c r="W36" s="39">
        <v>5</v>
      </c>
      <c r="X36" s="28"/>
    </row>
    <row r="37" spans="1:24" x14ac:dyDescent="0.3">
      <c r="A37" s="21" t="s">
        <v>20</v>
      </c>
      <c r="B37" s="22">
        <v>1.3668981481481481E-3</v>
      </c>
      <c r="C37" s="21" t="s">
        <v>13</v>
      </c>
      <c r="D37" s="41">
        <v>7</v>
      </c>
      <c r="E37" s="39">
        <v>5</v>
      </c>
      <c r="F37" s="31"/>
      <c r="G37" s="21" t="s">
        <v>55</v>
      </c>
      <c r="H37" s="22">
        <v>1.3842592592592593E-3</v>
      </c>
      <c r="I37" s="21" t="s">
        <v>33</v>
      </c>
      <c r="J37" s="41">
        <v>7</v>
      </c>
      <c r="K37" s="39">
        <v>5</v>
      </c>
      <c r="L37" s="31"/>
      <c r="M37" s="21" t="s">
        <v>28</v>
      </c>
      <c r="N37" s="45">
        <v>2.193287037037037E-3</v>
      </c>
      <c r="O37" s="21" t="s">
        <v>19</v>
      </c>
      <c r="P37" s="41">
        <v>7</v>
      </c>
      <c r="Q37" s="39">
        <v>6</v>
      </c>
      <c r="R37" s="31"/>
      <c r="S37" s="14" t="s">
        <v>62</v>
      </c>
      <c r="T37" s="22">
        <v>2.515046296296296E-3</v>
      </c>
      <c r="U37" s="21" t="s">
        <v>63</v>
      </c>
      <c r="V37" s="41">
        <v>7</v>
      </c>
      <c r="W37" s="39">
        <v>4</v>
      </c>
      <c r="X37" s="28"/>
    </row>
    <row r="38" spans="1:24" x14ac:dyDescent="0.3">
      <c r="A38" s="14" t="s">
        <v>29</v>
      </c>
      <c r="B38" s="22">
        <v>1.4097222222222221E-3</v>
      </c>
      <c r="C38" s="21" t="s">
        <v>13</v>
      </c>
      <c r="D38" s="41">
        <v>8</v>
      </c>
      <c r="E38" s="39">
        <v>0</v>
      </c>
      <c r="F38" s="31"/>
      <c r="G38" s="21" t="s">
        <v>36</v>
      </c>
      <c r="H38" s="22">
        <v>1.3888888888888889E-3</v>
      </c>
      <c r="I38" s="21" t="s">
        <v>31</v>
      </c>
      <c r="J38" s="41">
        <v>8</v>
      </c>
      <c r="K38" s="39">
        <v>0</v>
      </c>
      <c r="L38" s="31"/>
      <c r="M38" s="21" t="s">
        <v>37</v>
      </c>
      <c r="N38" s="22">
        <v>2.2476851851851855E-3</v>
      </c>
      <c r="O38" s="21" t="s">
        <v>42</v>
      </c>
      <c r="P38" s="41">
        <v>8</v>
      </c>
      <c r="Q38" s="39">
        <v>0</v>
      </c>
      <c r="R38" s="31"/>
      <c r="S38" s="14" t="s">
        <v>12</v>
      </c>
      <c r="T38" s="22">
        <v>2.5856481481481481E-3</v>
      </c>
      <c r="U38" s="21" t="s">
        <v>13</v>
      </c>
      <c r="V38" s="41">
        <v>8</v>
      </c>
      <c r="W38" s="39">
        <v>0</v>
      </c>
      <c r="X38" s="28"/>
    </row>
    <row r="39" spans="1:24" x14ac:dyDescent="0.3">
      <c r="A39" s="14" t="s">
        <v>32</v>
      </c>
      <c r="B39" s="22">
        <v>1.4374999999999998E-3</v>
      </c>
      <c r="C39" s="21" t="s">
        <v>33</v>
      </c>
      <c r="D39" s="41">
        <v>9</v>
      </c>
      <c r="E39" s="39">
        <v>0</v>
      </c>
      <c r="F39" s="31"/>
      <c r="G39" s="21" t="s">
        <v>47</v>
      </c>
      <c r="H39" s="22">
        <v>1.4247685185185186E-3</v>
      </c>
      <c r="I39" s="21" t="s">
        <v>19</v>
      </c>
      <c r="J39" s="41">
        <v>9</v>
      </c>
      <c r="K39" s="39">
        <v>4</v>
      </c>
      <c r="L39" s="31"/>
      <c r="M39" s="14" t="s">
        <v>18</v>
      </c>
      <c r="N39" s="22">
        <v>2.2858796296296295E-3</v>
      </c>
      <c r="O39" s="21" t="s">
        <v>19</v>
      </c>
      <c r="P39" s="41">
        <v>9</v>
      </c>
      <c r="Q39" s="39">
        <v>0</v>
      </c>
      <c r="R39" s="31"/>
      <c r="S39" s="21"/>
      <c r="T39" s="21"/>
      <c r="V39" s="41"/>
      <c r="W39" s="39"/>
      <c r="X39" s="28"/>
    </row>
    <row r="40" spans="1:24" x14ac:dyDescent="0.3">
      <c r="A40" s="16" t="s">
        <v>6</v>
      </c>
      <c r="B40" s="22">
        <v>1.5011574074074074E-3</v>
      </c>
      <c r="C40" s="22" t="s">
        <v>7</v>
      </c>
      <c r="D40" s="41">
        <v>10</v>
      </c>
      <c r="E40" s="39">
        <v>4</v>
      </c>
      <c r="F40" s="31"/>
      <c r="G40" s="14" t="s">
        <v>8</v>
      </c>
      <c r="H40" s="22">
        <v>1.5763888888888891E-3</v>
      </c>
      <c r="I40" s="21" t="s">
        <v>7</v>
      </c>
      <c r="J40" s="41">
        <v>10</v>
      </c>
      <c r="K40" s="39">
        <v>3</v>
      </c>
      <c r="L40" s="31"/>
      <c r="M40" s="14" t="s">
        <v>51</v>
      </c>
      <c r="N40" s="22">
        <v>2.2858796296296295E-3</v>
      </c>
      <c r="O40" s="21" t="s">
        <v>31</v>
      </c>
      <c r="P40" s="41">
        <v>10</v>
      </c>
      <c r="Q40" s="39">
        <v>0</v>
      </c>
      <c r="R40" s="31"/>
      <c r="S40" s="21"/>
      <c r="T40" s="21"/>
      <c r="V40" s="41"/>
      <c r="W40" s="39"/>
      <c r="X40" s="28"/>
    </row>
    <row r="41" spans="1:24" x14ac:dyDescent="0.3">
      <c r="A41" s="16"/>
      <c r="B41" s="21"/>
      <c r="D41" s="41"/>
      <c r="E41" s="39"/>
      <c r="F41" s="31"/>
      <c r="G41" s="21"/>
      <c r="H41" s="21"/>
      <c r="J41" s="41"/>
      <c r="K41" s="39"/>
      <c r="L41" s="31"/>
      <c r="M41" s="14" t="s">
        <v>50</v>
      </c>
      <c r="N41" s="22">
        <v>2.3067129629629631E-3</v>
      </c>
      <c r="O41" s="21" t="s">
        <v>33</v>
      </c>
      <c r="P41" s="41">
        <v>11</v>
      </c>
      <c r="Q41" s="39">
        <v>5</v>
      </c>
      <c r="R41" s="31"/>
      <c r="S41" s="21"/>
      <c r="T41" s="21"/>
      <c r="V41" s="41"/>
      <c r="W41" s="39"/>
      <c r="X41" s="28"/>
    </row>
    <row r="42" spans="1:24" x14ac:dyDescent="0.3">
      <c r="A42" s="16"/>
      <c r="B42" s="21"/>
      <c r="D42" s="41"/>
      <c r="E42" s="39"/>
      <c r="F42" s="31"/>
      <c r="G42" s="21"/>
      <c r="H42" s="21"/>
      <c r="J42" s="41"/>
      <c r="K42" s="39"/>
      <c r="L42" s="31"/>
      <c r="M42" s="14" t="s">
        <v>40</v>
      </c>
      <c r="N42" s="22">
        <v>2.3819444444444448E-3</v>
      </c>
      <c r="O42" s="21" t="s">
        <v>13</v>
      </c>
      <c r="P42" s="41">
        <v>12</v>
      </c>
      <c r="Q42" s="39">
        <v>0</v>
      </c>
      <c r="R42" s="31"/>
      <c r="S42" s="21"/>
      <c r="T42" s="21"/>
      <c r="V42" s="41"/>
      <c r="W42" s="39"/>
      <c r="X42" s="28"/>
    </row>
    <row r="43" spans="1:24" ht="15" thickBot="1" x14ac:dyDescent="0.35">
      <c r="A43" s="16"/>
      <c r="B43" s="23"/>
      <c r="C43" s="18"/>
      <c r="D43" s="42"/>
      <c r="E43" s="40"/>
      <c r="F43" s="32"/>
      <c r="G43" s="23"/>
      <c r="H43" s="23"/>
      <c r="I43" s="18"/>
      <c r="J43" s="42"/>
      <c r="K43" s="40"/>
      <c r="L43" s="32"/>
      <c r="M43" s="17" t="s">
        <v>58</v>
      </c>
      <c r="N43" s="49">
        <v>2.5081018518518521E-3</v>
      </c>
      <c r="O43" s="23" t="s">
        <v>13</v>
      </c>
      <c r="P43" s="42">
        <v>13</v>
      </c>
      <c r="Q43" s="40">
        <v>0</v>
      </c>
      <c r="R43" s="32"/>
      <c r="S43" s="23"/>
      <c r="T43" s="23"/>
      <c r="U43" s="18"/>
      <c r="V43" s="42"/>
      <c r="W43" s="40"/>
      <c r="X43" s="28"/>
    </row>
    <row r="44" spans="1:24" ht="15" thickBot="1" x14ac:dyDescent="0.3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6"/>
    </row>
    <row r="46" spans="1:24" x14ac:dyDescent="0.3">
      <c r="G46" s="44"/>
    </row>
    <row r="47" spans="1:24" x14ac:dyDescent="0.3">
      <c r="G47" s="44"/>
    </row>
    <row r="48" spans="1:24" x14ac:dyDescent="0.3">
      <c r="G48" s="44"/>
    </row>
    <row r="49" spans="7:7" x14ac:dyDescent="0.3">
      <c r="G49" s="44"/>
    </row>
    <row r="50" spans="7:7" x14ac:dyDescent="0.3">
      <c r="G50" s="44"/>
    </row>
    <row r="51" spans="7:7" x14ac:dyDescent="0.3">
      <c r="G51" s="44"/>
    </row>
    <row r="52" spans="7:7" x14ac:dyDescent="0.3">
      <c r="G52" s="44"/>
    </row>
    <row r="53" spans="7:7" x14ac:dyDescent="0.3">
      <c r="G53" s="44"/>
    </row>
    <row r="54" spans="7:7" x14ac:dyDescent="0.3">
      <c r="G54" s="44"/>
    </row>
    <row r="55" spans="7:7" x14ac:dyDescent="0.3">
      <c r="G55" s="44"/>
    </row>
    <row r="56" spans="7:7" x14ac:dyDescent="0.3">
      <c r="G56" s="44"/>
    </row>
    <row r="57" spans="7:7" x14ac:dyDescent="0.3">
      <c r="G57" s="44"/>
    </row>
    <row r="58" spans="7:7" x14ac:dyDescent="0.3">
      <c r="G58" s="44"/>
    </row>
    <row r="59" spans="7:7" x14ac:dyDescent="0.3">
      <c r="G59" s="44"/>
    </row>
    <row r="60" spans="7:7" x14ac:dyDescent="0.3">
      <c r="G60" s="44"/>
    </row>
    <row r="61" spans="7:7" x14ac:dyDescent="0.3">
      <c r="G61" s="44"/>
    </row>
    <row r="62" spans="7:7" x14ac:dyDescent="0.3">
      <c r="G62" s="44"/>
    </row>
    <row r="63" spans="7:7" x14ac:dyDescent="0.3">
      <c r="G63" s="44"/>
    </row>
    <row r="64" spans="7:7" x14ac:dyDescent="0.3">
      <c r="G64" s="44"/>
    </row>
    <row r="65" spans="7:7" x14ac:dyDescent="0.3">
      <c r="G65" s="44"/>
    </row>
    <row r="66" spans="7:7" x14ac:dyDescent="0.3">
      <c r="G66" s="15"/>
    </row>
    <row r="67" spans="7:7" x14ac:dyDescent="0.3">
      <c r="G67" s="15"/>
    </row>
    <row r="68" spans="7:7" x14ac:dyDescent="0.3">
      <c r="G68" s="15"/>
    </row>
    <row r="69" spans="7:7" x14ac:dyDescent="0.3">
      <c r="G69" s="15"/>
    </row>
    <row r="70" spans="7:7" x14ac:dyDescent="0.3">
      <c r="G70" s="15"/>
    </row>
    <row r="71" spans="7:7" x14ac:dyDescent="0.3">
      <c r="G71" s="15"/>
    </row>
    <row r="72" spans="7:7" x14ac:dyDescent="0.3">
      <c r="G72" s="15"/>
    </row>
    <row r="73" spans="7:7" x14ac:dyDescent="0.3">
      <c r="G73" s="15"/>
    </row>
    <row r="74" spans="7:7" x14ac:dyDescent="0.3">
      <c r="G74" s="15"/>
    </row>
    <row r="75" spans="7:7" x14ac:dyDescent="0.3">
      <c r="G75" s="15"/>
    </row>
    <row r="76" spans="7:7" x14ac:dyDescent="0.3">
      <c r="G76" s="15"/>
    </row>
    <row r="77" spans="7:7" x14ac:dyDescent="0.3">
      <c r="G77" s="15"/>
    </row>
    <row r="78" spans="7:7" x14ac:dyDescent="0.3">
      <c r="G78" s="15"/>
    </row>
    <row r="79" spans="7:7" x14ac:dyDescent="0.3">
      <c r="G79" s="15"/>
    </row>
    <row r="80" spans="7:7" x14ac:dyDescent="0.3">
      <c r="G80" s="15"/>
    </row>
    <row r="81" spans="7:7" x14ac:dyDescent="0.3">
      <c r="G81" s="15"/>
    </row>
    <row r="82" spans="7:7" x14ac:dyDescent="0.3">
      <c r="G82" s="15"/>
    </row>
    <row r="83" spans="7:7" x14ac:dyDescent="0.3">
      <c r="G83" s="15"/>
    </row>
    <row r="84" spans="7:7" x14ac:dyDescent="0.3">
      <c r="G84" s="15"/>
    </row>
    <row r="85" spans="7:7" x14ac:dyDescent="0.3">
      <c r="G85" s="15"/>
    </row>
    <row r="86" spans="7:7" x14ac:dyDescent="0.3">
      <c r="G86" s="15"/>
    </row>
    <row r="87" spans="7:7" x14ac:dyDescent="0.3">
      <c r="G87" s="15"/>
    </row>
    <row r="88" spans="7:7" x14ac:dyDescent="0.3">
      <c r="G88" s="15"/>
    </row>
    <row r="89" spans="7:7" x14ac:dyDescent="0.3">
      <c r="G89" s="15"/>
    </row>
    <row r="90" spans="7:7" x14ac:dyDescent="0.3">
      <c r="G90" s="15"/>
    </row>
    <row r="91" spans="7:7" x14ac:dyDescent="0.3">
      <c r="G91" s="15"/>
    </row>
    <row r="92" spans="7:7" x14ac:dyDescent="0.3">
      <c r="G92" s="15"/>
    </row>
    <row r="93" spans="7:7" x14ac:dyDescent="0.3">
      <c r="G93" s="15"/>
    </row>
    <row r="94" spans="7:7" x14ac:dyDescent="0.3">
      <c r="G94" s="15"/>
    </row>
    <row r="95" spans="7:7" x14ac:dyDescent="0.3">
      <c r="G95" s="15"/>
    </row>
    <row r="96" spans="7:7" x14ac:dyDescent="0.3">
      <c r="G96" s="15"/>
    </row>
    <row r="97" spans="7:7" x14ac:dyDescent="0.3">
      <c r="G97" s="15"/>
    </row>
    <row r="98" spans="7:7" x14ac:dyDescent="0.3">
      <c r="G98" s="15"/>
    </row>
    <row r="99" spans="7:7" x14ac:dyDescent="0.3">
      <c r="G99" s="15"/>
    </row>
    <row r="100" spans="7:7" x14ac:dyDescent="0.3">
      <c r="G100" s="15"/>
    </row>
    <row r="101" spans="7:7" x14ac:dyDescent="0.3">
      <c r="G101" s="15"/>
    </row>
    <row r="102" spans="7:7" x14ac:dyDescent="0.3">
      <c r="G102" s="15"/>
    </row>
    <row r="103" spans="7:7" x14ac:dyDescent="0.3">
      <c r="G103" s="15"/>
    </row>
    <row r="104" spans="7:7" x14ac:dyDescent="0.3">
      <c r="G104" s="15"/>
    </row>
    <row r="105" spans="7:7" x14ac:dyDescent="0.3">
      <c r="G105" s="15"/>
    </row>
    <row r="106" spans="7:7" x14ac:dyDescent="0.3">
      <c r="G106" s="15"/>
    </row>
  </sheetData>
  <sortState ref="S21:U26">
    <sortCondition ref="T21:T26"/>
  </sortState>
  <mergeCells count="15">
    <mergeCell ref="G19:K19"/>
    <mergeCell ref="M19:Q19"/>
    <mergeCell ref="S19:W19"/>
    <mergeCell ref="A28:X28"/>
    <mergeCell ref="A29:E29"/>
    <mergeCell ref="G29:K29"/>
    <mergeCell ref="M29:Q29"/>
    <mergeCell ref="S29:W29"/>
    <mergeCell ref="A19:E19"/>
    <mergeCell ref="A1:X1"/>
    <mergeCell ref="A18:X18"/>
    <mergeCell ref="A2:E2"/>
    <mergeCell ref="G2:K2"/>
    <mergeCell ref="M2:Q2"/>
    <mergeCell ref="S2:W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F8" sqref="F8"/>
    </sheetView>
  </sheetViews>
  <sheetFormatPr defaultRowHeight="14.4" x14ac:dyDescent="0.3"/>
  <cols>
    <col min="2" max="2" width="21.77734375" customWidth="1"/>
    <col min="3" max="3" width="14.44140625" customWidth="1"/>
    <col min="4" max="4" width="14.6640625" customWidth="1"/>
    <col min="5" max="5" width="12.77734375" customWidth="1"/>
    <col min="6" max="6" width="13.33203125" customWidth="1"/>
    <col min="8" max="8" width="13.44140625" customWidth="1"/>
  </cols>
  <sheetData>
    <row r="1" spans="1:8" ht="31.8" customHeight="1" thickBot="1" x14ac:dyDescent="0.4">
      <c r="A1" s="61" t="s">
        <v>75</v>
      </c>
    </row>
    <row r="2" spans="1:8" ht="54.6" thickBot="1" x14ac:dyDescent="0.4">
      <c r="A2" s="55" t="s">
        <v>21</v>
      </c>
      <c r="B2" s="53" t="s">
        <v>9</v>
      </c>
      <c r="C2" s="55" t="s">
        <v>69</v>
      </c>
      <c r="D2" s="55" t="s">
        <v>70</v>
      </c>
      <c r="E2" s="55" t="s">
        <v>71</v>
      </c>
      <c r="F2" s="55" t="s">
        <v>72</v>
      </c>
      <c r="G2" s="58" t="s">
        <v>73</v>
      </c>
      <c r="H2" s="59" t="s">
        <v>74</v>
      </c>
    </row>
    <row r="3" spans="1:8" ht="18" x14ac:dyDescent="0.35">
      <c r="A3" s="76">
        <v>1</v>
      </c>
      <c r="B3" s="77" t="s">
        <v>31</v>
      </c>
      <c r="C3" s="76">
        <v>12</v>
      </c>
      <c r="D3" s="76">
        <v>12</v>
      </c>
      <c r="E3" s="57">
        <v>10</v>
      </c>
      <c r="F3" s="57">
        <v>10</v>
      </c>
      <c r="G3" s="56">
        <f t="shared" ref="G3:G11" si="0">SUM(C3:F3)</f>
        <v>44</v>
      </c>
      <c r="H3" s="60">
        <v>12</v>
      </c>
    </row>
    <row r="4" spans="1:8" ht="18" x14ac:dyDescent="0.35">
      <c r="A4" s="76">
        <v>2</v>
      </c>
      <c r="B4" s="77" t="s">
        <v>13</v>
      </c>
      <c r="C4" s="57">
        <v>6</v>
      </c>
      <c r="D4" s="57">
        <v>10</v>
      </c>
      <c r="E4" s="57">
        <v>7</v>
      </c>
      <c r="F4" s="76">
        <v>12</v>
      </c>
      <c r="G4" s="56">
        <f t="shared" si="0"/>
        <v>35</v>
      </c>
      <c r="H4" s="60">
        <v>10</v>
      </c>
    </row>
    <row r="5" spans="1:8" ht="18" x14ac:dyDescent="0.35">
      <c r="A5" s="76">
        <v>3</v>
      </c>
      <c r="B5" s="77" t="s">
        <v>42</v>
      </c>
      <c r="C5" s="57">
        <v>10</v>
      </c>
      <c r="D5" s="57">
        <v>8</v>
      </c>
      <c r="E5" s="76">
        <v>12</v>
      </c>
      <c r="F5" s="57"/>
      <c r="G5" s="56">
        <f t="shared" si="0"/>
        <v>30</v>
      </c>
      <c r="H5" s="60">
        <v>8</v>
      </c>
    </row>
    <row r="6" spans="1:8" ht="18" x14ac:dyDescent="0.35">
      <c r="A6" s="57">
        <v>4</v>
      </c>
      <c r="B6" s="54" t="s">
        <v>11</v>
      </c>
      <c r="C6" s="57">
        <v>8</v>
      </c>
      <c r="D6" s="57">
        <v>6</v>
      </c>
      <c r="E6" s="57">
        <v>8</v>
      </c>
      <c r="F6" s="57">
        <v>6</v>
      </c>
      <c r="G6" s="56">
        <f t="shared" si="0"/>
        <v>28</v>
      </c>
      <c r="H6" s="60">
        <v>7</v>
      </c>
    </row>
    <row r="7" spans="1:8" ht="18" x14ac:dyDescent="0.35">
      <c r="A7" s="57">
        <v>5</v>
      </c>
      <c r="B7" s="54" t="s">
        <v>33</v>
      </c>
      <c r="C7" s="57">
        <v>7</v>
      </c>
      <c r="D7" s="57">
        <v>5</v>
      </c>
      <c r="E7" s="57">
        <v>5</v>
      </c>
      <c r="F7" s="57">
        <v>5</v>
      </c>
      <c r="G7" s="56">
        <f t="shared" si="0"/>
        <v>22</v>
      </c>
      <c r="H7" s="60">
        <v>6</v>
      </c>
    </row>
    <row r="8" spans="1:8" ht="18" x14ac:dyDescent="0.35">
      <c r="A8" s="57">
        <v>6</v>
      </c>
      <c r="B8" s="54" t="s">
        <v>19</v>
      </c>
      <c r="C8" s="57">
        <v>6</v>
      </c>
      <c r="D8" s="57">
        <v>4</v>
      </c>
      <c r="E8" s="57">
        <v>6</v>
      </c>
      <c r="F8" s="57"/>
      <c r="G8" s="56">
        <f t="shared" si="0"/>
        <v>16</v>
      </c>
      <c r="H8" s="60">
        <v>5</v>
      </c>
    </row>
    <row r="9" spans="1:8" ht="18" x14ac:dyDescent="0.35">
      <c r="A9" s="57">
        <v>7</v>
      </c>
      <c r="B9" s="54" t="s">
        <v>7</v>
      </c>
      <c r="C9" s="57">
        <v>4</v>
      </c>
      <c r="D9" s="57">
        <v>3</v>
      </c>
      <c r="E9" s="57"/>
      <c r="F9" s="57">
        <v>8</v>
      </c>
      <c r="G9" s="56">
        <f t="shared" si="0"/>
        <v>15</v>
      </c>
      <c r="H9" s="60">
        <v>4</v>
      </c>
    </row>
    <row r="10" spans="1:8" ht="18" x14ac:dyDescent="0.35">
      <c r="A10" s="57">
        <v>8</v>
      </c>
      <c r="B10" s="54" t="s">
        <v>61</v>
      </c>
      <c r="C10" s="57"/>
      <c r="D10" s="57"/>
      <c r="E10" s="57"/>
      <c r="F10" s="57">
        <v>7</v>
      </c>
      <c r="G10" s="56">
        <f t="shared" si="0"/>
        <v>7</v>
      </c>
      <c r="H10" s="60">
        <v>2.5</v>
      </c>
    </row>
    <row r="11" spans="1:8" ht="18" x14ac:dyDescent="0.35">
      <c r="A11" s="63">
        <v>8</v>
      </c>
      <c r="B11" s="62" t="s">
        <v>46</v>
      </c>
      <c r="C11" s="63"/>
      <c r="D11" s="63">
        <v>7</v>
      </c>
      <c r="E11" s="63"/>
      <c r="F11" s="63"/>
      <c r="G11" s="64">
        <f t="shared" si="0"/>
        <v>7</v>
      </c>
      <c r="H11" s="65">
        <v>2.5</v>
      </c>
    </row>
    <row r="12" spans="1:8" ht="18" x14ac:dyDescent="0.35">
      <c r="A12" s="57">
        <v>10</v>
      </c>
      <c r="B12" s="66" t="s">
        <v>63</v>
      </c>
      <c r="C12" s="67"/>
      <c r="D12" s="67"/>
      <c r="E12" s="67"/>
      <c r="F12" s="68">
        <v>4</v>
      </c>
      <c r="G12" s="57">
        <v>4</v>
      </c>
      <c r="H12" s="57">
        <v>1</v>
      </c>
    </row>
  </sheetData>
  <sortState ref="B3:I12">
    <sortCondition descending="1" ref="G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ind arvestus</vt:lpstr>
      <vt:lpstr>asutuste punktiarvestus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Rait Merisaar</dc:creator>
  <cp:lastModifiedBy>Epp Jalakas</cp:lastModifiedBy>
  <dcterms:created xsi:type="dcterms:W3CDTF">2018-08-10T07:11:19Z</dcterms:created>
  <dcterms:modified xsi:type="dcterms:W3CDTF">2018-08-11T16:54:52Z</dcterms:modified>
</cp:coreProperties>
</file>